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9420" windowHeight="4500" activeTab="0"/>
  </bookViews>
  <sheets>
    <sheet name="Gare" sheetId="1" r:id="rId1"/>
    <sheet name="TipoAppalto" sheetId="2" state="hidden" r:id="rId2"/>
    <sheet name="Scelta Contraente" sheetId="3" state="hidden" r:id="rId3"/>
    <sheet name="Ruolo" sheetId="4" state="hidden" r:id="rId4"/>
    <sheet name="Tipo Impresa" sheetId="5" state="hidden" r:id="rId5"/>
    <sheet name="Foglio1"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calcPr fullCalcOnLoad="1"/>
</workbook>
</file>

<file path=xl/comments1.xml><?xml version="1.0" encoding="utf-8"?>
<comments xmlns="http://schemas.openxmlformats.org/spreadsheetml/2006/main">
  <authors>
    <author>Stefano SS. Sabbadin</author>
  </authors>
  <commentList>
    <comment ref="F1" authorId="0">
      <text>
        <r>
          <rPr>
            <sz val="9"/>
            <rFont val="Tahoma"/>
            <family val="2"/>
          </rPr>
          <t>01-PROCEDURA APERTA
02-PROCEDURA RISTRETTA
03-PROCEDURA NEGOZIATA PREVIA PUBBLICAZIONE DEL BANDO
04-PROCEDURA NEGOZIATA SENZA PREVIA PUBBLICAZIONE DEL BANDO
05-DIALOGO COMPETITIVO
06-PROCEDURA NEGOZIATA SENZA PREVIA INDIZIONE DI  GARA ART. 221 D.LGS. 163/2006
07-SISTEMA DINAMICO DI ACQUISIZIONE
08-AFFIDAMENTO IN ECONOMIA - COTTIMO FIDUCIARIO
14-PROCEDURA SELETTIVA EX ART 238 C.7, D.LGS. 163/2006
17-AFFIDAMENTO DIRETTO EX ART. 5 DELLA LEGGE N.381/91
21-PROCEDURA RISTRETTA DERIVANTE DA AVVISI CON CUI SI INDICE LA GARA
22-PROCEDURA NEGOZIATA DERIVANTE DA AVVISI CON CUI SI INDICE LA GARA
23-AFFIDAMENTO IN ECONOMIA - AFFIDAMENTO DIRETTO
24-AFFIDAMENTO DIRETTO A SOCIETA' IN HOUSE
25-AFFIDAMENTO DIRETTO A SOCIETA' RAGGRUPPATE/CONSORZIATE O CONTROLLATE NELLE CONCESSIONI DI LL.PP
26-AFFIDAMENTO DIRETTO IN ADESIONE AD ACCORDO QUADRO/CONVENZIONE
27-CONFRONTO COMPETITIVO IN ADESIONE AD ACCORDO QUADRO/CONVENZIONE
28-PROCEDURA AI SENSI DEI REGOLAMENTI DEGLI ORGANI COSTITUZIONALI</t>
        </r>
      </text>
    </comment>
    <comment ref="I1" authorId="0">
      <text>
        <r>
          <rPr>
            <sz val="9"/>
            <rFont val="Tahoma"/>
            <family val="2"/>
          </rPr>
          <t xml:space="preserve">Inserire una riga per ogni partecipante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K1" authorId="0">
      <text>
        <r>
          <rPr>
            <b/>
            <sz val="9"/>
            <rFont val="Tahoma"/>
            <family val="2"/>
          </rPr>
          <t>Valorizzare solo in caso di raggruppamento</t>
        </r>
        <r>
          <rPr>
            <sz val="9"/>
            <rFont val="Tahoma"/>
            <family val="2"/>
          </rPr>
          <t xml:space="preserve"> con uno dei seguenti valori:
01-MANDANTE
02-MANDATARIA
03-ASSOCIATA
04-CAPOGRUPPO
05-CONSORZIATA</t>
        </r>
      </text>
    </comment>
    <comment ref="L1" authorId="0">
      <text>
        <r>
          <rPr>
            <sz val="9"/>
            <rFont val="Tahoma"/>
            <family val="2"/>
          </rPr>
          <t>Impostare a SI la riga per l'aggiudicatario del lotto.</t>
        </r>
        <r>
          <rPr>
            <b/>
            <sz val="9"/>
            <rFont val="Tahoma"/>
            <family val="2"/>
          </rPr>
          <t xml:space="preserve">
Nel caso di raggruppamento, indicare l'aggiudicatario nella capogruppo.</t>
        </r>
      </text>
    </comment>
    <comment ref="H1" authorId="0">
      <text>
        <r>
          <rPr>
            <sz val="9"/>
            <rFont val="Tahoma"/>
            <family val="2"/>
          </rPr>
          <t xml:space="preserve">Inserire una riga per ogni partecipante </t>
        </r>
        <r>
          <rPr>
            <b/>
            <sz val="9"/>
            <rFont val="Tahoma"/>
            <family val="2"/>
          </rPr>
          <t>ESTERO</t>
        </r>
        <r>
          <rPr>
            <sz val="9"/>
            <rFont val="Tahoma"/>
            <family val="2"/>
          </rPr>
          <t xml:space="preserv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G1" authorId="0">
      <text>
        <r>
          <rPr>
            <sz val="9"/>
            <rFont val="Tahoma"/>
            <family val="2"/>
          </rPr>
          <t xml:space="preserve">Inserire una riga per ogni partecipante </t>
        </r>
        <r>
          <rPr>
            <b/>
            <sz val="9"/>
            <rFont val="Tahoma"/>
            <family val="2"/>
          </rPr>
          <t>ITALIANO</t>
        </r>
        <r>
          <rPr>
            <sz val="9"/>
            <rFont val="Tahoma"/>
            <family val="2"/>
          </rPr>
          <t xml:space="preserv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J1" authorId="0">
      <text>
        <r>
          <rPr>
            <sz val="9"/>
            <rFont val="Tahoma"/>
            <family val="2"/>
          </rPr>
          <t xml:space="preserve">Valorizzare solo in caso di raggruppamento e riportare il medesimo valore in ogni riga relativo ad un impresa appartenente allo stesso raggruppamento
</t>
        </r>
      </text>
    </comment>
  </commentList>
</comments>
</file>

<file path=xl/sharedStrings.xml><?xml version="1.0" encoding="utf-8"?>
<sst xmlns="http://schemas.openxmlformats.org/spreadsheetml/2006/main" count="3671" uniqueCount="1326">
  <si>
    <t>7202718EE9</t>
  </si>
  <si>
    <t>02094350424</t>
  </si>
  <si>
    <t>Pittini Elena di Matteo Iovanelli &amp; C.</t>
  </si>
  <si>
    <t>7206807D43</t>
  </si>
  <si>
    <t>Acquisto di un gps rover</t>
  </si>
  <si>
    <t>06830030968</t>
  </si>
  <si>
    <t>Stonex srl</t>
  </si>
  <si>
    <t>720697798E</t>
  </si>
  <si>
    <t>Acquisto di un Personal Computer</t>
  </si>
  <si>
    <t>Eurolab snc</t>
  </si>
  <si>
    <t>72224645D6</t>
  </si>
  <si>
    <t>Fornitura e assistenza attrezzature informatiche</t>
  </si>
  <si>
    <t>7299293F1F</t>
  </si>
  <si>
    <t>Spese conteggi ungulati</t>
  </si>
  <si>
    <t>01924760463</t>
  </si>
  <si>
    <t>L'Alpe di Stefano Frasca &amp; C. sas</t>
  </si>
  <si>
    <t>72653650DE</t>
  </si>
  <si>
    <t>7283690322</t>
  </si>
  <si>
    <t>7283683D58</t>
  </si>
  <si>
    <t>69567034EC</t>
  </si>
  <si>
    <t>02080610468</t>
  </si>
  <si>
    <t>S.C.M. Group srl</t>
  </si>
  <si>
    <t>716775066A</t>
  </si>
  <si>
    <t>Acquisto autovetture</t>
  </si>
  <si>
    <t>06908900019</t>
  </si>
  <si>
    <t>FCA Fleet % Tenders srl</t>
  </si>
  <si>
    <t>Acquisto di un visore notturno</t>
  </si>
  <si>
    <t>7218536C57</t>
  </si>
  <si>
    <t>7264935E01</t>
  </si>
  <si>
    <t>U.O.C. Interventi nel Parco</t>
  </si>
  <si>
    <t>2007</t>
  </si>
  <si>
    <t>2255507740</t>
  </si>
  <si>
    <t>Fornitura mezzi di prevenzione danni causati alle colture agricole dalla fauna selvatica</t>
  </si>
  <si>
    <t xml:space="preserve">00124370503 </t>
  </si>
  <si>
    <t>Consorzio Agrario Prov.le di Pisa Soc. Coop.</t>
  </si>
  <si>
    <t>17/12/2007</t>
  </si>
  <si>
    <t>6492174776</t>
  </si>
  <si>
    <t>Centro agricolo-naturalistico loc. "Bosa" di Careggine (LU). Realizzazione fabbricato ai fini didattico conservazionistici e agro-silvo-produttivi. Affidamento incarico professionale per collaudo statico in corso d'opera e finale delle strutture in c.a.</t>
  </si>
  <si>
    <t xml:space="preserve"> 00310710469</t>
  </si>
  <si>
    <t>Dott. Ing. Domenico Franchi</t>
  </si>
  <si>
    <t>6694161469</t>
  </si>
  <si>
    <t>Fornitura prodotti agroalimentari  per la "Bottega del Parco" presso il Centro agricolo naturalisrtico de Parco ubicato in località Bosa del comune di Careggine (Lucca)</t>
  </si>
  <si>
    <t>Cooperativa "Garfagnana Coop Alta valle del Serchio"</t>
  </si>
  <si>
    <t>384,62</t>
  </si>
  <si>
    <t>17/05/2016</t>
  </si>
  <si>
    <t>2016</t>
  </si>
  <si>
    <t>6884865255</t>
  </si>
  <si>
    <t>Installazione caldaia a gas ed interventi idraulici all'interno di un edificio di proprietà del Parco in località Bosa del Comune di Careggine (Lucca)</t>
  </si>
  <si>
    <t>02236900466</t>
  </si>
  <si>
    <t xml:space="preserve">S.i.T. Società Cooperativa </t>
  </si>
  <si>
    <t>2.840,00</t>
  </si>
  <si>
    <t>30/11/2016</t>
  </si>
  <si>
    <t>29/12/2016</t>
  </si>
  <si>
    <t>6892722621</t>
  </si>
  <si>
    <t>Riparazione e manutenzione dell'impianto idraulico e di riscaldamento presso la sede del Parco di Massa</t>
  </si>
  <si>
    <t>00630440451</t>
  </si>
  <si>
    <t>N.T.A. Nuova Tecnica Assistenza S.n.c. di Belli Amedeo e Bertoneri Marco</t>
  </si>
  <si>
    <t>980,00</t>
  </si>
  <si>
    <t>23/01/2017</t>
  </si>
  <si>
    <t>6902644207</t>
  </si>
  <si>
    <t>Interventi manutentivi idraulico-forestali ed agricoli, nel Centro agricolo-naturalistico di proprietà del Parco Regionale delle Alpi Apuane, ubicato in località "La Bosa" del Comune di Careggine (LU)</t>
  </si>
  <si>
    <t>FRNDNI68T20C236Q</t>
  </si>
  <si>
    <t>Impresa Boschiva Franchi Dino</t>
  </si>
  <si>
    <t>4.016,50</t>
  </si>
  <si>
    <t>09/12/2016</t>
  </si>
  <si>
    <t>18/01/2017</t>
  </si>
  <si>
    <t>6919763113</t>
  </si>
  <si>
    <t>Intervento di manutenzione e adeguamento vano scale di accesso a Palazzo Rossetti in Seravezza (Lucca) di proprietà del Parco Alpi Apuane</t>
  </si>
  <si>
    <t>DPRMTT88D01E715O</t>
  </si>
  <si>
    <t xml:space="preserve">Lucca Edil Costruzioni e restauro di Di Perna Matteo </t>
  </si>
  <si>
    <t>1.310,00</t>
  </si>
  <si>
    <t>20/12/2016</t>
  </si>
  <si>
    <t>10/01/2017</t>
  </si>
  <si>
    <t>7122811993</t>
  </si>
  <si>
    <t>Taglio della vegetazione erbacea ed arbustiva nelle aree esterne del Centro agricolo-naturalistico del Parco in località La Bosa di Careggine (LU)</t>
  </si>
  <si>
    <t>6.200,00</t>
  </si>
  <si>
    <t>23/06/2017</t>
  </si>
  <si>
    <t>05/12/2017</t>
  </si>
  <si>
    <t>7135870236</t>
  </si>
  <si>
    <t>Incarico professionale per consulenza agronomica</t>
  </si>
  <si>
    <t xml:space="preserve"> LGMGNN56T16B832O</t>
  </si>
  <si>
    <t>Dott. Agr. Giovanni Lagomarsini</t>
  </si>
  <si>
    <t>07/07/2017</t>
  </si>
  <si>
    <t>7146592249</t>
  </si>
  <si>
    <t>Fornitura di materiali e ferramenta per riparazioni e manutenzioni di edifici di proprietà dell'Ente Parco</t>
  </si>
  <si>
    <t>245,90</t>
  </si>
  <si>
    <t>17/07/2017</t>
  </si>
  <si>
    <t>91,82</t>
  </si>
  <si>
    <t>7181265758</t>
  </si>
  <si>
    <t>Manutenzione della sentieristica di servizio al percorso archeominerario della Cappella, in comune di Seravezza (LU)</t>
  </si>
  <si>
    <t>02359550460</t>
  </si>
  <si>
    <t>Coop. Agricola Forestale La Mulattiera</t>
  </si>
  <si>
    <t>352,00</t>
  </si>
  <si>
    <t>16/08/2017</t>
  </si>
  <si>
    <t>21/08/2017</t>
  </si>
  <si>
    <t>7205074727</t>
  </si>
  <si>
    <t>Interventi manutentivi idraulico-forestali e agricoli nel Centro agricolo-naturalistico a Bosa di Careggine di proprietà del Parco Alpi Apuane</t>
  </si>
  <si>
    <t>2.130,00</t>
  </si>
  <si>
    <t>14/09/2017</t>
  </si>
  <si>
    <t>61247217A7</t>
  </si>
  <si>
    <t>Intervento di trasloco di vetrine e librerie dagli uffici del Parco in Massa (Massa Carrara) agli Uffici del Parco in Seravezza (Lucca).</t>
  </si>
  <si>
    <t>01563900461</t>
  </si>
  <si>
    <t>Crea Impresa” Società Cooperativa Sociale</t>
  </si>
  <si>
    <t>62399888FD</t>
  </si>
  <si>
    <t>Centro agricolo-naturalistico, ubicato in località “Bosa” del Comune di Careggine (Lucca). Interventi di rifacimento intonaci e apposizione piastrelle da rivestimento, all’interno di un edificio di proprietà dell’Ente Parco regionale delle Alpi Apuane</t>
  </si>
  <si>
    <t>Ditta Lucca Edil di Di Perna Matteo</t>
  </si>
  <si>
    <t>6258318F60</t>
  </si>
  <si>
    <t>Struttura artificiale per arrampicata sportiva, da installarsi presso il Centro Visite ApuanGeoLab di Equi Terme in Comune di Fivizzano (Massa Carrara), di proprietà dell’Ente Parco Regionale delle Alpi Apuane. Fornitura zavorra in blocchi di marmo</t>
  </si>
  <si>
    <t>00606220457</t>
  </si>
  <si>
    <t>Ditta Marmi WALTON Carrara S.r.l.</t>
  </si>
  <si>
    <t>6375965CC1</t>
  </si>
  <si>
    <t>Centro agricolo-naturalistico di proprietà del Parco regionale delle Alpi Apuane ubicato in località “Bosa” del Comune di Careggine (Lucca). Fornitura prodotti agroalimentari per la “Bottega del Parco”</t>
  </si>
  <si>
    <t>0197841046</t>
  </si>
  <si>
    <t>Ditta Coletti “Bontà della Garfagnana”</t>
  </si>
  <si>
    <t xml:space="preserve">637597228B </t>
  </si>
  <si>
    <t>LMENDR79T24L833X</t>
  </si>
  <si>
    <t>Ditta Andrea Elmi per conto “Maestà della Formica SS. Società Agricola”</t>
  </si>
  <si>
    <t>6421589EDE</t>
  </si>
  <si>
    <t>Intervento straordinario di pulizia nei locali di Palazzo Rossetti in Seravezza (Lucca), di proprietà dell’Ente Parco Regionale delle Alpi Apuane.</t>
  </si>
  <si>
    <t xml:space="preserve"> 01799480460</t>
  </si>
  <si>
    <t>Ditta “La Fenice” di Ravazzi Barbara</t>
  </si>
  <si>
    <t>6448845B3C</t>
  </si>
  <si>
    <t>Realizzazione fabbricato ad uso magazzino e laboratorio di trasformazione per prodotti agro-alimentari presso il Centro agricolo-naturalistico di Bosa a Careggine (Lucca)</t>
  </si>
  <si>
    <t>01626100067</t>
  </si>
  <si>
    <t>Immobilitare RF S.r.l.</t>
  </si>
  <si>
    <t xml:space="preserve"> 94.110,65</t>
  </si>
  <si>
    <t>P. IVA 01571390465</t>
  </si>
  <si>
    <t>F.LLI MASOTTI DI PIETRO LORENZO E LORIS MASOTTI S.N.C.</t>
  </si>
  <si>
    <t>P. IVA 03984610232</t>
  </si>
  <si>
    <t>NIGRO GROUP SRL</t>
  </si>
  <si>
    <t>P. IVA 02395970466</t>
  </si>
  <si>
    <t>TECNO EDIL WORKS SAS</t>
  </si>
  <si>
    <t>P. IVA 05537860487</t>
  </si>
  <si>
    <t>MAGLIANO COSTRUTTORI S.N.C.</t>
  </si>
  <si>
    <t>P. IVA 05624900014</t>
  </si>
  <si>
    <t>ALVIT SRL</t>
  </si>
  <si>
    <t>P. IVA 02315310462</t>
  </si>
  <si>
    <t>PIAGENTINI SNC DI PIAGENTINI RUGGERO</t>
  </si>
  <si>
    <t>P. IVA 00208300459</t>
  </si>
  <si>
    <t>M.T.M. SRL</t>
  </si>
  <si>
    <t>P. IVA 02261760462</t>
  </si>
  <si>
    <t>CAPPONI ROBERTO</t>
  </si>
  <si>
    <t>P. IVA 00313000119</t>
  </si>
  <si>
    <t>N.E.C. SRL - NUOVA EDILIZIA E CAVE</t>
  </si>
  <si>
    <t>P. IVA 00275840460</t>
  </si>
  <si>
    <t>LORENZINI PIETRO S.R.L.</t>
  </si>
  <si>
    <t>P. IVA 01113170508</t>
  </si>
  <si>
    <t>SILCA BARSOTTI S.R.L.</t>
  </si>
  <si>
    <t>P. IVA 02156580462</t>
  </si>
  <si>
    <t>LA MONTAGNA SOC. COOP.</t>
  </si>
  <si>
    <t>P. IVA 00591250451</t>
  </si>
  <si>
    <t>MAGGIANI COSTRUZIONI S.R.L.</t>
  </si>
  <si>
    <t>P. IVA 02409870611</t>
  </si>
  <si>
    <t>EMMEGI COSTRUZIONI SRL</t>
  </si>
  <si>
    <t>P. IVA 01429340530</t>
  </si>
  <si>
    <t>BONIFICHE GRANDI SITI SRL</t>
  </si>
  <si>
    <t>P. IVA 02139510461</t>
  </si>
  <si>
    <t>LUCCA EDIL COSTRUZIONI E RESTAURO</t>
  </si>
  <si>
    <t>P. IVA 00200690469</t>
  </si>
  <si>
    <t>BELLAVISTA SOC. COOP. A R.L.</t>
  </si>
  <si>
    <t>P. IVA 02835590544</t>
  </si>
  <si>
    <t>MAMMOLI EDILIZIA SRL</t>
  </si>
  <si>
    <t>P. IVA 00672310015</t>
  </si>
  <si>
    <t>GEG SRL</t>
  </si>
  <si>
    <t>P. IVA 02437371202</t>
  </si>
  <si>
    <t>LACKY IMPIANTI ELETTRICI SRL</t>
  </si>
  <si>
    <t>P. IVA 06073440486</t>
  </si>
  <si>
    <t>MONTELUPO LUCE ENGINEERING SRL</t>
  </si>
  <si>
    <t>P. IVA 02067880506</t>
  </si>
  <si>
    <t>EDIL PROJECT IMPIANTI S.R.L.</t>
  </si>
  <si>
    <t>P. IVA 03090340799</t>
  </si>
  <si>
    <t>TG EDIL SAS DI TRAPASSO &amp; FIGLI</t>
  </si>
  <si>
    <t>P. IVA 01836690543</t>
  </si>
  <si>
    <t>R.B. S.R.L. SOCIETA' UNIPERSONALE</t>
  </si>
  <si>
    <t>P. IVA 01902500469</t>
  </si>
  <si>
    <t>IMPRESA CARRARI SNC</t>
  </si>
  <si>
    <t>P. IVA 01079570774</t>
  </si>
  <si>
    <t>RUBILOTTA COSTRUZIONI DI RUBILOTTA ANTONIO &amp; C. S.A.S.</t>
  </si>
  <si>
    <t>6642076E7F</t>
  </si>
  <si>
    <t>Fornitura materiali per edilizia per il Centro agricolo-naturalistico di Bosa in Comune di Careggine (Lucca)</t>
  </si>
  <si>
    <t>02357670468</t>
  </si>
  <si>
    <t>Guidi Market 2 S.r.l.</t>
  </si>
  <si>
    <t>286,89</t>
  </si>
  <si>
    <t>31/03/2016</t>
  </si>
  <si>
    <t>31/12/2016</t>
  </si>
  <si>
    <t>286,88</t>
  </si>
  <si>
    <t>6642171CE5</t>
  </si>
  <si>
    <t>Fornitura ammendanti organici, rete da recinzione, filo di ferro, materiale per recinti elettrificati, sementi, paleria in legno, attrezzi agricoli per il Centro agricolo-naturalistico di Bosa in Comune di Careggine (Lucca)</t>
  </si>
  <si>
    <t>30/06/2017</t>
  </si>
  <si>
    <t>66421950B7</t>
  </si>
  <si>
    <t>Fornitura materiale elettrico per il Centro agricolo-naturalistico di Bosa in Comune di Careggine (Lucca)</t>
  </si>
  <si>
    <t>GNAVNI43D28F023D</t>
  </si>
  <si>
    <t xml:space="preserve">Gaina Ivano </t>
  </si>
  <si>
    <t>122,95</t>
  </si>
  <si>
    <t>66422237D0</t>
  </si>
  <si>
    <t>Fornitura di attrezzature, ricambi e riparazioni macchine agricole e forestali per il Centro agricolo-naturalistico di Bosa in Comune di Careggine (Lucca)</t>
  </si>
  <si>
    <t>01575060460</t>
  </si>
  <si>
    <t>Bertoncini Daniele &amp; C. S.n.c.</t>
  </si>
  <si>
    <t>163,93</t>
  </si>
  <si>
    <t>31/07/2017</t>
  </si>
  <si>
    <t>6890055D3E</t>
  </si>
  <si>
    <t>Implementazione del sistema di illuminazione all'interno di Palazzo Rossetti in Seravezza di proprietà del Parco</t>
  </si>
  <si>
    <t xml:space="preserve">DLLGNN57C21F023Z </t>
  </si>
  <si>
    <t>Della Pina Servizi di Della Pina Gianni</t>
  </si>
  <si>
    <t>1.300,00</t>
  </si>
  <si>
    <t>17/01/2017</t>
  </si>
  <si>
    <t>68905261F0</t>
  </si>
  <si>
    <t xml:space="preserve">Fornitura e montaggio di pedane in legno di castagno per il museo di storia naturale presso il Centro agricolo-naturaistico di Bosa di Careggine </t>
  </si>
  <si>
    <t>01138410467</t>
  </si>
  <si>
    <t>A.C.M. di Tommasi U. &amp; C. snc</t>
  </si>
  <si>
    <t>780,00</t>
  </si>
  <si>
    <t>68966900A2</t>
  </si>
  <si>
    <t>Fornitura e posa in opera di impianto audio video e di un sistema di videosorveglianza all'interno di Palazzo Rossetti in Seravezza (Lucca) di proprietà del Parco Alpi Apuane</t>
  </si>
  <si>
    <t>8.346,00</t>
  </si>
  <si>
    <t>06/12/2016</t>
  </si>
  <si>
    <t>690304903F</t>
  </si>
  <si>
    <t>Fornitura di materiali per manutenzione fabbricati di proprietà dell'Ente Parco</t>
  </si>
  <si>
    <t>12/12/2016</t>
  </si>
  <si>
    <t>6903083C4A</t>
  </si>
  <si>
    <t>Fornitura di materiali ed attrezzi per la manutenzione dei fabbricati di proprietà dell'Ente Parco</t>
  </si>
  <si>
    <t>20/01/2017</t>
  </si>
  <si>
    <t>121,96</t>
  </si>
  <si>
    <t>6918575CB1</t>
  </si>
  <si>
    <t>Fornitura e posa in opera di una porta in vetro per fabbricato del Centro agricolo-naturalistico di Bosa in Comune di Careggine (Lucca) di proprietà del Parco delle Alpi Apuane</t>
  </si>
  <si>
    <t>00906190467</t>
  </si>
  <si>
    <t>Vetreria COEMA S.r.l.</t>
  </si>
  <si>
    <t>2.550,00</t>
  </si>
  <si>
    <t>25/01/2017</t>
  </si>
  <si>
    <t>692763948D</t>
  </si>
  <si>
    <t>Incarico professionale per verifica preventiva della progettazione (art. 26 del D.Lgs. 50/2016) del fabbricato ai fini didattico conservazionistici nel Centro agricolo-naturalistico di Bosa in Comune di Careggine (Lucca)</t>
  </si>
  <si>
    <t>GLLNCL66S10F023F</t>
  </si>
  <si>
    <t>Arch. Nicola Gallo</t>
  </si>
  <si>
    <t>716,78</t>
  </si>
  <si>
    <t>22/12/2016</t>
  </si>
  <si>
    <t>30/01/2017</t>
  </si>
  <si>
    <t>694404358F</t>
  </si>
  <si>
    <t>Completamento degli impianti elettrici nelle varie sedi di proprietà dell'Ente Parco Regionale delle Alpi Apuane</t>
  </si>
  <si>
    <t>DLLGNN57C21F023Z</t>
  </si>
  <si>
    <t>2.250,00</t>
  </si>
  <si>
    <t>27/01/2017</t>
  </si>
  <si>
    <t>6944343D1E</t>
  </si>
  <si>
    <t>Restauro dell'ingresso del Centro Visite di "Palazzo Rossetti" in Seravezza (LU) di proprietà del Parco Alpi Apuane</t>
  </si>
  <si>
    <t>01093990453</t>
  </si>
  <si>
    <t>Fialdini Ezio S.r.l.</t>
  </si>
  <si>
    <t>34.301,4</t>
  </si>
  <si>
    <t>03/04/2017</t>
  </si>
  <si>
    <t>34.301,40</t>
  </si>
  <si>
    <t>6946726BA2</t>
  </si>
  <si>
    <t>Incarico professionale per la redazione della relazione tecnica ai sensi dell'art. 28 L. 91/1991 n. 10 in materia dfi contenimento e consumo energetico degli edifici</t>
  </si>
  <si>
    <t>RNLFBA82S04E715D</t>
  </si>
  <si>
    <t>P.I. Fabio Rinaldi</t>
  </si>
  <si>
    <t>630,00</t>
  </si>
  <si>
    <t>Lavori pubblici</t>
  </si>
  <si>
    <t>7022014D41</t>
  </si>
  <si>
    <t>Fornitura di ferramenta, vernici ed utensileria per riparazioni e manutenzioni degli edifici di proprietà dell'Ente Parco</t>
  </si>
  <si>
    <t>21/03/2017</t>
  </si>
  <si>
    <t>245,9</t>
  </si>
  <si>
    <t>70220570C1</t>
  </si>
  <si>
    <t>Fornitura materiali per edilizia, carpenteria metallica ed attrezzi per riparazioni e manutenzioni edifici di proprietà dell'Ente Parco</t>
  </si>
  <si>
    <t>00449450451</t>
  </si>
  <si>
    <t>Edilmarket S.r.l.</t>
  </si>
  <si>
    <t>204,92</t>
  </si>
  <si>
    <t>04/12/2017</t>
  </si>
  <si>
    <t>7022090BF9</t>
  </si>
  <si>
    <t>Fornitura di legname, materiali per idraulica, utensili ed attrezzature per falegnameria per manutenzioni edifici di proprietà dell'Ente Parco</t>
  </si>
  <si>
    <t>128,15</t>
  </si>
  <si>
    <t>702210043C</t>
  </si>
  <si>
    <t>Fornitura di materiale elettrico</t>
  </si>
  <si>
    <t>81,97</t>
  </si>
  <si>
    <t>13,70</t>
  </si>
  <si>
    <t>7043551A27</t>
  </si>
  <si>
    <t>Fornitura e posa in opera di porte intene in legno per il Centro Visite del Parco in Palazzo Rosetti a Seravezza (Lucca)</t>
  </si>
  <si>
    <t>00462960451</t>
  </si>
  <si>
    <t>Falegnameria Albericci Roberto ed Emilio S.n.c.</t>
  </si>
  <si>
    <t>4.270,00</t>
  </si>
  <si>
    <t>10/04/2017</t>
  </si>
  <si>
    <t>13/06/2017</t>
  </si>
  <si>
    <t>7081903B39</t>
  </si>
  <si>
    <t>Materiali da falegnameria</t>
  </si>
  <si>
    <t>Mobilart Uno s.r.l.</t>
  </si>
  <si>
    <t>16/05/2017</t>
  </si>
  <si>
    <t>26/05/2017</t>
  </si>
  <si>
    <t>582,80</t>
  </si>
  <si>
    <t>71072239F3</t>
  </si>
  <si>
    <t>Fornitura e posa in opera di arredo in legno di castagno per il Centro viste del Parco in Palazzo Rossetti a Seravezza (Lucca) di proprietàdel Parco Regionale delle Alpi Apuane</t>
  </si>
  <si>
    <t>3.650,00</t>
  </si>
  <si>
    <t>09/06/2017</t>
  </si>
  <si>
    <t>28/08/2017</t>
  </si>
  <si>
    <t>718845116D</t>
  </si>
  <si>
    <t>Urgenti interventi di riparazione e mautenzione dell'impianto idraulico presso il Centro visite e Apuan Geolab di Equi Terme di proprietà del Parco Alpi Apuane</t>
  </si>
  <si>
    <t>QRDDVD66L14E463D</t>
  </si>
  <si>
    <t>Termosanitaria di Quaradeghini Davide</t>
  </si>
  <si>
    <t>316,00</t>
  </si>
  <si>
    <t>23/08/2017</t>
  </si>
  <si>
    <t>07/09/2017</t>
  </si>
  <si>
    <t>7188486E4B</t>
  </si>
  <si>
    <t>Interventi di manutenzione ordinaria e controlli, oltre a riparazione dell'impianto idrotermosanitario presso il Centro visite e Apuan Geolab di Equi Terme di proprietà del Parco Alpi Apuane</t>
  </si>
  <si>
    <t>MRFPRI74R13E463M</t>
  </si>
  <si>
    <t>Piero Amorfini</t>
  </si>
  <si>
    <t>210,00</t>
  </si>
  <si>
    <t>14/08/2017</t>
  </si>
  <si>
    <t>720635369E</t>
  </si>
  <si>
    <t>Fornitura e posa in opera di un sistema di illuminazione all'ingresso del Centro visite del Parco a Palazzo Rossetti di Seravezza</t>
  </si>
  <si>
    <t>31/10/2017</t>
  </si>
  <si>
    <t>731010055A</t>
  </si>
  <si>
    <t>Fornitura e posa di segnaletica stradale verticale turistico-informativa e accessori “confini area Parco e area contigua”</t>
  </si>
  <si>
    <t>02170630467</t>
  </si>
  <si>
    <t>SMS Segnaletica di Serafini Mirko</t>
  </si>
  <si>
    <t>731162824D</t>
  </si>
  <si>
    <t>Sede del Parco Regionale delle Alpi Apuane in via Simon Musico n. 8 a Massa: pagamento quota condominiale ordinaria anno 2017 e quota straordinaria per lavori terrazzo di ingresso e copertura condominiale</t>
  </si>
  <si>
    <t>92033590453</t>
  </si>
  <si>
    <t>Condominio Via Simon Musico n. 8 - Amministratore pro-tempore Lorenzo Paolini Via Crispi 28 Massa</t>
  </si>
  <si>
    <t>73191945F5</t>
  </si>
  <si>
    <t>Manutenzione straordinaria dell'impianto di riscaldamento/raffrescamento degli Uffici del parco della Sede di Massa</t>
  </si>
  <si>
    <t>01361620451</t>
  </si>
  <si>
    <t>Giovannoni Idraulica di Giovannoni Dorelio</t>
  </si>
  <si>
    <t>73334255C0</t>
  </si>
  <si>
    <t>Interventi di manutenzione e di completamento dei locali del centro visite del Parco e dei locali sottotetto di “Palazzo Rossetti” in Seravezza (Lucca)</t>
  </si>
  <si>
    <t>7291809F21</t>
  </si>
  <si>
    <t>Acquisto di fototrappole</t>
  </si>
  <si>
    <t>00865531008</t>
  </si>
  <si>
    <t>Intersystem</t>
  </si>
  <si>
    <t>731723120B</t>
  </si>
  <si>
    <t>7302803FAA</t>
  </si>
  <si>
    <t>Acquisto recinzioni elettrificate</t>
  </si>
  <si>
    <t>02810870044</t>
  </si>
  <si>
    <t>Abbona e Daniele srl</t>
  </si>
  <si>
    <t>7331997B52</t>
  </si>
  <si>
    <t>NOCIG00001</t>
  </si>
  <si>
    <t>Invio raccomandate</t>
  </si>
  <si>
    <t>NOCIG00002</t>
  </si>
  <si>
    <t>Cartuccia plotter</t>
  </si>
  <si>
    <t>00297600454</t>
  </si>
  <si>
    <t>PIANETA CARTA S.R.L.</t>
  </si>
  <si>
    <t>NOCIG00003</t>
  </si>
  <si>
    <t>Smart card CNS Presidente per smarrimento</t>
  </si>
  <si>
    <t>NOCIG00004</t>
  </si>
  <si>
    <t>Antivirus ESET NOD 32</t>
  </si>
  <si>
    <t>NOCIG00005</t>
  </si>
  <si>
    <t>NOCIG00006</t>
  </si>
  <si>
    <t>Tampone calcolatrice</t>
  </si>
  <si>
    <t>01534050461</t>
  </si>
  <si>
    <t>SMAI s.r.l.</t>
  </si>
  <si>
    <t>NOCIG00007</t>
  </si>
  <si>
    <t>Tariffa rinnovo CNS SMART CARD</t>
  </si>
  <si>
    <t>80004310464</t>
  </si>
  <si>
    <t>CAMERA DI COMMERCIO DI LUCCA</t>
  </si>
  <si>
    <t>NOCIG00008</t>
  </si>
  <si>
    <t>RINNOVO cns smart card</t>
  </si>
  <si>
    <t>NOCIG00009</t>
  </si>
  <si>
    <t>Ritiro CAD/CAN</t>
  </si>
  <si>
    <t>NOCIG00010</t>
  </si>
  <si>
    <t>DVI VGA ADAPTER</t>
  </si>
  <si>
    <t>01769810464</t>
  </si>
  <si>
    <t>COMPUTER DISCOVER AURORA S.R.L.</t>
  </si>
  <si>
    <t>NOCIG00011</t>
  </si>
  <si>
    <t>NOCIG00012</t>
  </si>
  <si>
    <t>Pile telecomando cancello uffici</t>
  </si>
  <si>
    <t>01469210460</t>
  </si>
  <si>
    <t>TOGNINI GILULIANO S.R.L.</t>
  </si>
  <si>
    <t>NOCIG00013</t>
  </si>
  <si>
    <t>Volume "Cime delle Alpi Apuane"</t>
  </si>
  <si>
    <t>00708450457</t>
  </si>
  <si>
    <t>SOCIETA' EDITRICE APUANA s.r.l.</t>
  </si>
  <si>
    <t>NOCIG00014</t>
  </si>
  <si>
    <t>Contributo resistenza in giudizio</t>
  </si>
  <si>
    <t>06363391001</t>
  </si>
  <si>
    <t>AGENZIA DELLE ENTRATE</t>
  </si>
  <si>
    <t>NOCIG00015</t>
  </si>
  <si>
    <t>Rispedizione firma digitale</t>
  </si>
  <si>
    <t>NOCIG00016</t>
  </si>
  <si>
    <t>Revisione FIAT PANDA DH045BJ</t>
  </si>
  <si>
    <t>01727850461</t>
  </si>
  <si>
    <t>CONSORZIO REVISIONI GARFAGNANA</t>
  </si>
  <si>
    <t>NOCIG00017</t>
  </si>
  <si>
    <t>Regolazione acceleratore FIAT PANDA DH045BJ</t>
  </si>
  <si>
    <t>R.&amp; J. SERVICE s.n.c.</t>
  </si>
  <si>
    <t>NOCIG00018</t>
  </si>
  <si>
    <t>NOCIG00019</t>
  </si>
  <si>
    <t>Centralina PIL per elettrorecinzioni</t>
  </si>
  <si>
    <t>01412870113</t>
  </si>
  <si>
    <t>POLI di POLI ALESSANDRO</t>
  </si>
  <si>
    <t>NOCIG00020</t>
  </si>
  <si>
    <t>NOCIG00021</t>
  </si>
  <si>
    <t>NOCIG00022</t>
  </si>
  <si>
    <t>NOCIG00023</t>
  </si>
  <si>
    <t>NOCIG00024</t>
  </si>
  <si>
    <t>NOCIG00025</t>
  </si>
  <si>
    <t>NOCIG00026</t>
  </si>
  <si>
    <t>NOCIG00027</t>
  </si>
  <si>
    <t>NOCIG00028</t>
  </si>
  <si>
    <t>Rimborso spese</t>
  </si>
  <si>
    <t>TTRGPP61S15L833R</t>
  </si>
  <si>
    <t>OTTRIA GIUSEPPE</t>
  </si>
  <si>
    <t>NOCIG00029</t>
  </si>
  <si>
    <t>NOCIG00030</t>
  </si>
  <si>
    <t>NOCIG00031</t>
  </si>
  <si>
    <t>Versamento Conto di credito</t>
  </si>
  <si>
    <t xml:space="preserve">97103880585 </t>
  </si>
  <si>
    <t xml:space="preserve">POSTE ITALIANE S.P.A. AREA LOG. TERR. TOSCANA  </t>
  </si>
  <si>
    <t>NOCIG00032</t>
  </si>
  <si>
    <t xml:space="preserve">Costo invio bollettino </t>
  </si>
  <si>
    <t>NOCIG00033</t>
  </si>
  <si>
    <t>Viacard</t>
  </si>
  <si>
    <t>07516911000</t>
  </si>
  <si>
    <t>AUTOSTRADE PER L'ITALIA S.p.A.</t>
  </si>
  <si>
    <t>NOCIG00034</t>
  </si>
  <si>
    <t>NOCIG00035</t>
  </si>
  <si>
    <t>Targhe per elettrorecinzioni</t>
  </si>
  <si>
    <t>NOCIG00036</t>
  </si>
  <si>
    <t>NOCIG00037</t>
  </si>
  <si>
    <t>Materiale vario per Bosa</t>
  </si>
  <si>
    <t>POGGI s.r.l.</t>
  </si>
  <si>
    <t>NOCIG00038</t>
  </si>
  <si>
    <t>Prodotti agroalimentari</t>
  </si>
  <si>
    <t>01400820468</t>
  </si>
  <si>
    <t>MAGAZZINI PAOLO &amp; C. s.n.c.</t>
  </si>
  <si>
    <t>NOCIG00039</t>
  </si>
  <si>
    <t>01004970453</t>
  </si>
  <si>
    <t>IL PUNGIGLIONE</t>
  </si>
  <si>
    <t>NOCIG00040</t>
  </si>
  <si>
    <t>Scanner portatile</t>
  </si>
  <si>
    <t>06326290480</t>
  </si>
  <si>
    <t>LEONE TEAM s.r.l.</t>
  </si>
  <si>
    <t>NOCIG00041</t>
  </si>
  <si>
    <t>01978410460</t>
  </si>
  <si>
    <t>BONTA' DELLA GARFAGNANA - PODERI DI GARFAGNANA</t>
  </si>
  <si>
    <t>NOCIG00042</t>
  </si>
  <si>
    <t>NOCIG00043</t>
  </si>
  <si>
    <t>Lettore SMART CARD</t>
  </si>
  <si>
    <t>NOCIG00044</t>
  </si>
  <si>
    <t>01678330463</t>
  </si>
  <si>
    <t>PUNTO UFFICO s.r.l.</t>
  </si>
  <si>
    <t>NOCIG00045</t>
  </si>
  <si>
    <t>NOCIG00046</t>
  </si>
  <si>
    <t>NOCIG00047</t>
  </si>
  <si>
    <t>pile ricaricabili telefoni cordless</t>
  </si>
  <si>
    <t>NOCIG00048</t>
  </si>
  <si>
    <t>NOCIG00049</t>
  </si>
  <si>
    <t>NOCIG00050</t>
  </si>
  <si>
    <t>Redazione IMU</t>
  </si>
  <si>
    <t>01551090465</t>
  </si>
  <si>
    <t>CIA INAC SERVIZI s.r.l.</t>
  </si>
  <si>
    <t>NOCIG00051</t>
  </si>
  <si>
    <t>NOCIG00052</t>
  </si>
  <si>
    <t>Seagate Hard Disk 500GB Sata 3,5</t>
  </si>
  <si>
    <t>NOCIG00053</t>
  </si>
  <si>
    <t>Attività sistemistica</t>
  </si>
  <si>
    <t>NOCIG00054</t>
  </si>
  <si>
    <t>NOCIG00055</t>
  </si>
  <si>
    <t>Timbri protocollo</t>
  </si>
  <si>
    <t>NOCIG00056</t>
  </si>
  <si>
    <t>Nastro tricolore</t>
  </si>
  <si>
    <t>01172010462</t>
  </si>
  <si>
    <t>TERESA s.a.s.</t>
  </si>
  <si>
    <t>NOCIG00057</t>
  </si>
  <si>
    <t>Lavaggio auto</t>
  </si>
  <si>
    <t>01048470502</t>
  </si>
  <si>
    <t>LAVAGGIO 200 di Salvioli F. &amp; C. s.n.c.</t>
  </si>
  <si>
    <t>NOCIG00058</t>
  </si>
  <si>
    <t>NOCIG00059</t>
  </si>
  <si>
    <t>NOCIG00060</t>
  </si>
  <si>
    <t>Sostituzione gomme PANDA DH045BJ</t>
  </si>
  <si>
    <t>01680370465</t>
  </si>
  <si>
    <t>DISTRIBUTORE SHELL ROSSI AGOSTINO</t>
  </si>
  <si>
    <t>NOCIG00061</t>
  </si>
  <si>
    <t>BRTNTN57R08I622S</t>
  </si>
  <si>
    <t>BARTELLETTI ANTONIO</t>
  </si>
  <si>
    <t>NOCIG00062</t>
  </si>
  <si>
    <t>NOCIG00063</t>
  </si>
  <si>
    <t>Fotocopie a colori e rilegatora</t>
  </si>
  <si>
    <t>01108090455</t>
  </si>
  <si>
    <t>AMPA s.a.s.</t>
  </si>
  <si>
    <t>NOCIG00064</t>
  </si>
  <si>
    <t>Vetro e cornici finestra</t>
  </si>
  <si>
    <t>01507240461</t>
  </si>
  <si>
    <t xml:space="preserve">ARTE CORNICI AIOSA </t>
  </si>
  <si>
    <t>NOCIG00065</t>
  </si>
  <si>
    <t>NOCIG00066</t>
  </si>
  <si>
    <t>NOCIG00067</t>
  </si>
  <si>
    <t>NOCIG00068</t>
  </si>
  <si>
    <t>Condizionatore usato</t>
  </si>
  <si>
    <t>MCCFRZ78R23E715K</t>
  </si>
  <si>
    <t>L'ANGOLO DELLE MERAVIGLIE</t>
  </si>
  <si>
    <t>NOCIG00069</t>
  </si>
  <si>
    <t>Pistola a caldo</t>
  </si>
  <si>
    <t>01255460469</t>
  </si>
  <si>
    <t>CASARREDA F.T. s.r.l.</t>
  </si>
  <si>
    <t>NOCIG00070</t>
  </si>
  <si>
    <t>MRFPLA72S16F023Z</t>
  </si>
  <si>
    <t>AMORFINI PAOLO</t>
  </si>
  <si>
    <t>NOCIG00071</t>
  </si>
  <si>
    <t>NOCIG00072</t>
  </si>
  <si>
    <t>Pile ricaricabili</t>
  </si>
  <si>
    <t>04916380159</t>
  </si>
  <si>
    <t>ESSELUNGA S.p.A.</t>
  </si>
  <si>
    <t>NOCIG00073</t>
  </si>
  <si>
    <t>Tastiera computer</t>
  </si>
  <si>
    <t>NOCIG00074</t>
  </si>
  <si>
    <t>NOCIG00075</t>
  </si>
  <si>
    <t>Copie grafiche carte Parco</t>
  </si>
  <si>
    <t>NOCIG00076</t>
  </si>
  <si>
    <t>Toner fax</t>
  </si>
  <si>
    <t>NOCIG00077</t>
  </si>
  <si>
    <t>Ricariche cellulari</t>
  </si>
  <si>
    <t>13378520152</t>
  </si>
  <si>
    <t>WIND TRE</t>
  </si>
  <si>
    <t>NOCIG00078</t>
  </si>
  <si>
    <t>Blocchettari ricevute fiscali</t>
  </si>
  <si>
    <t>NOCIG00079</t>
  </si>
  <si>
    <t>NOCIG00080</t>
  </si>
  <si>
    <t>NOCIG00081</t>
  </si>
  <si>
    <t>Nastri calcolatrice</t>
  </si>
  <si>
    <t>NOCIG00082</t>
  </si>
  <si>
    <t>Soggiorno Andy Luotto</t>
  </si>
  <si>
    <t>EFFEGI s.r.l.</t>
  </si>
  <si>
    <t>NOCIG00083</t>
  </si>
  <si>
    <t>MRTLRA91B68C236K</t>
  </si>
  <si>
    <t>AZIENDA AGRICOLA MARTINELLI LAURA</t>
  </si>
  <si>
    <t>NOCIG00084</t>
  </si>
  <si>
    <t>01065410450</t>
  </si>
  <si>
    <t>SAMAR s.r.l.</t>
  </si>
  <si>
    <t>NOCIG00085</t>
  </si>
  <si>
    <t>00449690452</t>
  </si>
  <si>
    <t>DROGHERIA CAFFE' GLI SVIZZERI</t>
  </si>
  <si>
    <t>NOCIG00086</t>
  </si>
  <si>
    <t>BONTA' DELLA GARFAGNANA di COLETTI s.r.l.</t>
  </si>
  <si>
    <t>NOCIG00087</t>
  </si>
  <si>
    <t>02358200463</t>
  </si>
  <si>
    <t>CASEIFICIO BERTAGNI</t>
  </si>
  <si>
    <t>NOCIG00088</t>
  </si>
  <si>
    <t>Prodotti per Bosa</t>
  </si>
  <si>
    <t>00215310467</t>
  </si>
  <si>
    <t>COALVE COOP</t>
  </si>
  <si>
    <t>NOCIG00089</t>
  </si>
  <si>
    <t>NOCIG00090</t>
  </si>
  <si>
    <t>NOCIG00091</t>
  </si>
  <si>
    <t>NOCIG00092</t>
  </si>
  <si>
    <t>Borsette per consegna gadget</t>
  </si>
  <si>
    <t>01681410500</t>
  </si>
  <si>
    <t>BOCCI CARTA</t>
  </si>
  <si>
    <t>10/112017</t>
  </si>
  <si>
    <t>NOCIG00093</t>
  </si>
  <si>
    <t>Duplicato chiavi</t>
  </si>
  <si>
    <t>01161550460</t>
  </si>
  <si>
    <t>SUFFREDINI s.n.c.</t>
  </si>
  <si>
    <t>NOCIG00094</t>
  </si>
  <si>
    <t>Materiale arredo modello analogico di debris flow</t>
  </si>
  <si>
    <t>JAGOGH CO.LTD</t>
  </si>
  <si>
    <t>NOCIG00095</t>
  </si>
  <si>
    <t>NOCIG00096</t>
  </si>
  <si>
    <t>Toner stampante</t>
  </si>
  <si>
    <t>NOCIG00097</t>
  </si>
  <si>
    <t>Tassa proprietà automezzi nuovi</t>
  </si>
  <si>
    <t xml:space="preserve">01386030488 </t>
  </si>
  <si>
    <t>NOCIG00098</t>
  </si>
  <si>
    <t>NOCIG00099</t>
  </si>
  <si>
    <t>NOCIG00100</t>
  </si>
  <si>
    <t>Materiale vario di consumo informatico</t>
  </si>
  <si>
    <t>NOCIG00101</t>
  </si>
  <si>
    <t>NOCIG00102</t>
  </si>
  <si>
    <t>ESSELEUNGA S.p.A.</t>
  </si>
  <si>
    <t>NOCIG00103</t>
  </si>
  <si>
    <t>Materiale vario</t>
  </si>
  <si>
    <t>FERRAMENTA SERMATTEI</t>
  </si>
  <si>
    <t>NOCIG00104</t>
  </si>
  <si>
    <t>NOCIG00105</t>
  </si>
  <si>
    <t>Materiale vario di consumo</t>
  </si>
  <si>
    <t>01492680465</t>
  </si>
  <si>
    <t>EURONICS GRUPPO TARDELLI</t>
  </si>
  <si>
    <t>NOCIG00106</t>
  </si>
  <si>
    <t>NOCIG00107</t>
  </si>
  <si>
    <t>NOCIG00108</t>
  </si>
  <si>
    <t>NOCIG00109</t>
  </si>
  <si>
    <t>NOCIG00110</t>
  </si>
  <si>
    <t>Materiale cassette P.S.</t>
  </si>
  <si>
    <t>SRNFNC86T48D653M</t>
  </si>
  <si>
    <t>PINKLAB di Francesca Sereni</t>
  </si>
  <si>
    <t>NOCIG00111</t>
  </si>
  <si>
    <t>NOCIG00112</t>
  </si>
  <si>
    <t>GARFAGNANA COOP. ALTA VALLE DEL SERCHIO</t>
  </si>
  <si>
    <t>NOCIG00113</t>
  </si>
  <si>
    <t>Materiali e prodotti per enologia</t>
  </si>
  <si>
    <t>NOCIG00114</t>
  </si>
  <si>
    <t>02006450460</t>
  </si>
  <si>
    <t>APICOLTURA GIGLI MAURIZIO</t>
  </si>
  <si>
    <t>NOCIG00115</t>
  </si>
  <si>
    <t>Lavaggio automezzi</t>
  </si>
  <si>
    <t>GNNLSN72M04C236Z</t>
  </si>
  <si>
    <t>GIANNASI ALESSANDRO</t>
  </si>
  <si>
    <t>NOCIG00116</t>
  </si>
  <si>
    <t>Accessori auto</t>
  </si>
  <si>
    <t>02280100468</t>
  </si>
  <si>
    <t>A.R. PNEUMATICI</t>
  </si>
  <si>
    <t>NOCIG00117</t>
  </si>
  <si>
    <t>02325550461</t>
  </si>
  <si>
    <t>MONDOCASA - FAMILY s.r.l.</t>
  </si>
  <si>
    <t>NOCIG00118</t>
  </si>
  <si>
    <t>02301190464</t>
  </si>
  <si>
    <t>FERRAMENTA PIERINI SOCIETA' COOP.</t>
  </si>
  <si>
    <t>NOCIG00119</t>
  </si>
  <si>
    <t>NOCIG00120</t>
  </si>
  <si>
    <t>MOBILART UNO s.r.l.</t>
  </si>
  <si>
    <t>NOCIG00121</t>
  </si>
  <si>
    <t>NOCIG00122</t>
  </si>
  <si>
    <t>Materiale elettrico per uffici</t>
  </si>
  <si>
    <t>NOCIG00123</t>
  </si>
  <si>
    <t>Deodorante uffici</t>
  </si>
  <si>
    <t>CSTLSN77S58C236C</t>
  </si>
  <si>
    <t>MERCATINO SOLE LUNA</t>
  </si>
  <si>
    <t>NOCIG00124</t>
  </si>
  <si>
    <t>Diritti rinnovo pratica antincendio</t>
  </si>
  <si>
    <t>TESORERIA PROVINCIALE DELLO STATO DI LUCCA</t>
  </si>
  <si>
    <t>647727506D</t>
  </si>
  <si>
    <t>01-PROCEDURA APERTA</t>
  </si>
  <si>
    <t>02-PROCEDURA RISTRETTA</t>
  </si>
  <si>
    <t>03-PROCEDURA NEGOZIATA PREVIA PUBBLICAZIONE DEL BANDO</t>
  </si>
  <si>
    <t>04-PROCEDURA NEGOZIATA SENZA PREVIA PUBBLICAZIONE DEL BANDO</t>
  </si>
  <si>
    <t>05-DIALOGO COMPETITIVO</t>
  </si>
  <si>
    <t>06-PROCEDURA NEGOZIATA SENZA PREVIA INDIZIONE DI  GARA ART. 221 D.LGS. 163/2006</t>
  </si>
  <si>
    <t>07-SISTEMA DINAMICO DI ACQUISIZIONE</t>
  </si>
  <si>
    <t>08-AFFIDAMENTO IN ECONOMIA - COTTIMO FIDUCIARIO</t>
  </si>
  <si>
    <t>14-PROCEDURA SELETTIVA EX ART 238 C.7, D.LGS. 163/2006</t>
  </si>
  <si>
    <t>17-AFFIDAMENTO DIRETTO EX ART. 5 DELLA LEGGE N.381/91</t>
  </si>
  <si>
    <t>21-PROCEDURA RISTRETTA DERIVANTE DA AVVISI CON CUI SI INDICE LA GARA</t>
  </si>
  <si>
    <t>22-PROCEDURA NEGOZIATA DERIVANTE DA AVVISI CON CUI SI INDICE LA GARA</t>
  </si>
  <si>
    <t>23-AFFIDAMENTO IN ECONOMIA - AFFIDAMENTO DIRETTO</t>
  </si>
  <si>
    <t>24-AFFIDAMENTO DIRETTO A SOCIETA' IN HOUSE</t>
  </si>
  <si>
    <t>25-AFFIDAMENTO DIRETTO A SOCIETA' RAGGRUPPATE/CONSORZIATE O CONTROLLATE NELLE CONCESSIONI DI LL.PP</t>
  </si>
  <si>
    <t>26-AFFIDAMENTO DIRETTO IN ADESIONE AD ACCORDO QUADRO/CONVENZIONE</t>
  </si>
  <si>
    <t>27-CONFRONTO COMPETITIVO IN ADESIONE AD ACCORDO QUADRO/CONVENZIONE</t>
  </si>
  <si>
    <t>28-PROCEDURA AI SENSI DEI REGOLAMENTI DEGLI ORGANI COSTITUZIONALI</t>
  </si>
  <si>
    <t>01-MANDANTE</t>
  </si>
  <si>
    <t>02-MANDATARIA</t>
  </si>
  <si>
    <t>03-ASSOCIATA</t>
  </si>
  <si>
    <t>04-CAPOGRUPPO</t>
  </si>
  <si>
    <t>05-CONSORZIATA</t>
  </si>
  <si>
    <t>Aggiudicatario?</t>
  </si>
  <si>
    <t>Identificativo Fiscale
Operatori ESTERI invitati a presentare le offerte</t>
  </si>
  <si>
    <t>1-Impresa (art.34 c.1/a DLgs 163/2006)</t>
  </si>
  <si>
    <t>2-Consorzio stabile o società consortile (art.34 c.1/b,c DLgs 163/2006)</t>
  </si>
  <si>
    <t>3-Raggruppamento temporaneo di concorrenti (art.34 c.1/d,e DLgs 163/2006)</t>
  </si>
  <si>
    <t>4-Gruppo europeo di interesse economico (GEIE) (art.34 c.1/f DLgs 163/2006)</t>
  </si>
  <si>
    <t>5-Operatore economico stabilito in altri Stati membri (art.34 c.1/f-bis DLgs 163/2006)</t>
  </si>
  <si>
    <t>6-Libero professionista (art.90 c.1/d DLgs 163/2006)</t>
  </si>
  <si>
    <t>7-Società di professionisti (art.90 c.1/e DLgs 163/2006)</t>
  </si>
  <si>
    <t>8-Società di ingegneria (art.90 c.1/f DLgs 163/2006)</t>
  </si>
  <si>
    <t>9-Prestatore di servizi stabilito in altri Stati membri (art.90 c.1/f-bis DLgs 163/2006)</t>
  </si>
  <si>
    <t>10-Raggruppamento temporaneo di professionisti (art.90 c.1/g DLgs 163/2006)</t>
  </si>
  <si>
    <t>11-Consorzio stabile di società di professionisti o di ingegneria (art.90 c.1/h DLgs 163/2006)</t>
  </si>
  <si>
    <t>12-Studio associato L.1815/39 (art.90 c.1/d DLgs 163/2006)</t>
  </si>
  <si>
    <r>
      <t xml:space="preserve">CIG
</t>
    </r>
    <r>
      <rPr>
        <b/>
        <sz val="9"/>
        <rFont val="Calibri"/>
        <family val="2"/>
      </rPr>
      <t>(10 caratteri)</t>
    </r>
  </si>
  <si>
    <r>
      <t xml:space="preserve">Codice Fiscale Proponente
</t>
    </r>
    <r>
      <rPr>
        <b/>
        <sz val="9"/>
        <rFont val="Calibri"/>
        <family val="2"/>
      </rPr>
      <t>(11 caratteri)</t>
    </r>
  </si>
  <si>
    <r>
      <t xml:space="preserve">Ragione Sociale Struttura Proponente
</t>
    </r>
    <r>
      <rPr>
        <b/>
        <sz val="9"/>
        <rFont val="Calibri"/>
        <family val="2"/>
      </rPr>
      <t>(max 250 caratteri)</t>
    </r>
  </si>
  <si>
    <r>
      <t xml:space="preserve">Oggetto del Lotto
</t>
    </r>
    <r>
      <rPr>
        <b/>
        <sz val="9"/>
        <rFont val="Calibri"/>
        <family val="2"/>
      </rPr>
      <t>(max 250 caratteri)</t>
    </r>
  </si>
  <si>
    <r>
      <t xml:space="preserve">Procedura di scelta del contraente
</t>
    </r>
    <r>
      <rPr>
        <b/>
        <sz val="9"/>
        <rFont val="Calibri"/>
        <family val="2"/>
      </rPr>
      <t>(scegliere tra le voci previste)</t>
    </r>
  </si>
  <si>
    <r>
      <t xml:space="preserve">Cod. Fisc.
Operatori ITALIANI invitati a presentare le offerte
</t>
    </r>
    <r>
      <rPr>
        <b/>
        <sz val="9"/>
        <rFont val="Calibri"/>
        <family val="2"/>
      </rPr>
      <t>(una riga per ogni Operatore, 11 o 16 caratteri)</t>
    </r>
  </si>
  <si>
    <r>
      <t xml:space="preserve">Ragione Sociale 
Operatori invitati a presentare le offerte
</t>
    </r>
    <r>
      <rPr>
        <b/>
        <sz val="9"/>
        <rFont val="Calibri"/>
        <family val="2"/>
      </rPr>
      <t>(una riga per ogni Operatore)
(max 250 caratteri)</t>
    </r>
  </si>
  <si>
    <r>
      <t xml:space="preserve">Ruolo 
 Operatori invitati a presentare le offerte
</t>
    </r>
    <r>
      <rPr>
        <b/>
        <sz val="9"/>
        <rFont val="Calibri"/>
        <family val="2"/>
      </rPr>
      <t>(solo se Associazioni di Imprese)</t>
    </r>
  </si>
  <si>
    <r>
      <t xml:space="preserve">Importo di aggiudicazione
</t>
    </r>
    <r>
      <rPr>
        <b/>
        <sz val="9"/>
        <rFont val="Calibri"/>
        <family val="2"/>
      </rPr>
      <t>(al lordo degli oneri di sicurezza ed al netto dell'IVA)</t>
    </r>
  </si>
  <si>
    <r>
      <t xml:space="preserve">Data Inizio
</t>
    </r>
    <r>
      <rPr>
        <b/>
        <sz val="9"/>
        <rFont val="Calibri"/>
        <family val="2"/>
      </rPr>
      <t>(data di effettivo inizio lavori, servizio o fornitura)</t>
    </r>
  </si>
  <si>
    <r>
      <t xml:space="preserve">Data Ultimazione
</t>
    </r>
    <r>
      <rPr>
        <b/>
        <sz val="9"/>
        <rFont val="Calibri"/>
        <family val="2"/>
      </rPr>
      <t>(data di ultimazione lavori, servizio o fornitura)</t>
    </r>
  </si>
  <si>
    <r>
      <t xml:space="preserve">Importo delle somme liquidate
</t>
    </r>
    <r>
      <rPr>
        <b/>
        <sz val="9"/>
        <rFont val="Calibri"/>
        <family val="2"/>
      </rPr>
      <t>(Importo complessivo dell'Appalto/Lotto al netto dell'IVA)</t>
    </r>
  </si>
  <si>
    <t>1-Lavori</t>
  </si>
  <si>
    <t>2-Forniture</t>
  </si>
  <si>
    <t>3-Servizi</t>
  </si>
  <si>
    <t>Anno di Riferimento</t>
  </si>
  <si>
    <r>
      <t xml:space="preserve">Denominazione raggruppamento
</t>
    </r>
    <r>
      <rPr>
        <b/>
        <sz val="9"/>
        <rFont val="Calibri"/>
        <family val="2"/>
      </rPr>
      <t>(solo se Associazioni di Imprese)
(max 250 caratteri)</t>
    </r>
  </si>
  <si>
    <t/>
  </si>
  <si>
    <t>94001820466</t>
  </si>
  <si>
    <t>U.O.C. AFFARI CONTABILI E PERSONALE</t>
  </si>
  <si>
    <t>SI</t>
  </si>
  <si>
    <t>01336290463</t>
  </si>
  <si>
    <t>01219980529</t>
  </si>
  <si>
    <t>ESTRA ENERGIE S.R.L.</t>
  </si>
  <si>
    <t>01966240465</t>
  </si>
  <si>
    <t>GAIA S.P.A.</t>
  </si>
  <si>
    <t>80001210469</t>
  </si>
  <si>
    <t>AMMINISTRAZIONE PROVINCIALE DI LUCCA</t>
  </si>
  <si>
    <t>08526440154</t>
  </si>
  <si>
    <t>EDISON ENERGIA S.P.A.</t>
  </si>
  <si>
    <t>03700130238</t>
  </si>
  <si>
    <t>04107060966</t>
  </si>
  <si>
    <t>KEY CLIENT - CARTASI</t>
  </si>
  <si>
    <t>03090380233</t>
  </si>
  <si>
    <t>TECNOMARKET SERVIZI GRUPPO BANCO POPOLARE</t>
  </si>
  <si>
    <t>BANCO POPOLARE SOC. COOP.</t>
  </si>
  <si>
    <t>VRGFBA52D03A657J</t>
  </si>
  <si>
    <t>VERGAMINI FABIO RAGIONIERE</t>
  </si>
  <si>
    <t>00905811006</t>
  </si>
  <si>
    <t>ENI S.P.A.</t>
  </si>
  <si>
    <t>00965350093</t>
  </si>
  <si>
    <t>GRATTACASO s.r.l.</t>
  </si>
  <si>
    <t>636356217D</t>
  </si>
  <si>
    <t>INTERVENTO TECNICO CENTRALINO TELEFONICO - DET 136</t>
  </si>
  <si>
    <t>01488090505</t>
  </si>
  <si>
    <t>TELEF S.N.C.</t>
  </si>
  <si>
    <t>03876950480</t>
  </si>
  <si>
    <t>01679010460</t>
  </si>
  <si>
    <t>6477196F37</t>
  </si>
  <si>
    <t>FORMAZIONE AL PERSONALE HALLEY - DET 207</t>
  </si>
  <si>
    <t>05068820488</t>
  </si>
  <si>
    <t>HALLEY TOSCANA S.R.L.</t>
  </si>
  <si>
    <t>INTERVENTI TECNICI HALLEY - DET 207</t>
  </si>
  <si>
    <t>33225005BB</t>
  </si>
  <si>
    <t>3625660547</t>
  </si>
  <si>
    <t>MUTUO PER L'ACQUISIZIONE DEGLI UFFICI PARCO A SERAVEZZA</t>
  </si>
  <si>
    <t>00581810454</t>
  </si>
  <si>
    <t>CASSA DI RISPARMIO DI CARRARA S.P.A.</t>
  </si>
  <si>
    <t>37642640EC</t>
  </si>
  <si>
    <t>STIPULA CONTRATTO DI MUTUO PER REALIZZAZIONE IMPIANTO FOTOVOLTAICO</t>
  </si>
  <si>
    <t>ASSISTENZA PROGRAMMI CONTABILITA'</t>
  </si>
  <si>
    <t>6577782D69</t>
  </si>
  <si>
    <t>ENERGIA ELETTRICA - DET 16</t>
  </si>
  <si>
    <t>L.R. SISTEMI s.r.l.</t>
  </si>
  <si>
    <t>09743130156</t>
  </si>
  <si>
    <t>NO</t>
  </si>
  <si>
    <t>02816710236</t>
  </si>
  <si>
    <t>TUA ASSICURAZIONI</t>
  </si>
  <si>
    <t>REGIONE TOSCANA</t>
  </si>
  <si>
    <t>9401820466</t>
  </si>
  <si>
    <t>Servizio tesoreria - det.18/2016</t>
  </si>
  <si>
    <t>658626991C</t>
  </si>
  <si>
    <t>6577817A4C</t>
  </si>
  <si>
    <t>SERVIZIO ACQUEDOTTO - DET 16</t>
  </si>
  <si>
    <t>GBNMRG41S12H505T</t>
  </si>
  <si>
    <t>06832931007</t>
  </si>
  <si>
    <t>GALA S.p.A.</t>
  </si>
  <si>
    <t>BEYFIN S.p.A.</t>
  </si>
  <si>
    <t>6577798A9E</t>
  </si>
  <si>
    <t>UTENZE FORTEZZA MONT'ALFONSO - DET.16</t>
  </si>
  <si>
    <t>65778082E1</t>
  </si>
  <si>
    <t>SERVIZIO ACQUEDOTTO FORTEZZA MONT'ALFONSO - DET.16</t>
  </si>
  <si>
    <t>02623250400</t>
  </si>
  <si>
    <t>FEDERPARCHI</t>
  </si>
  <si>
    <t>EUROPARC SEZIONE ITALIANA</t>
  </si>
  <si>
    <t>07708230631</t>
  </si>
  <si>
    <t>NEAPOLIS INFORMATICA S.R.L.</t>
  </si>
  <si>
    <t>02297610467</t>
  </si>
  <si>
    <t>GARGANO G. E MERCIANI A. S.N.C. INA ASSITALIA</t>
  </si>
  <si>
    <t>6650757A4A</t>
  </si>
  <si>
    <t>SERVIZIO PULIZIA UFFICI CASTELNUOVO - DET. 53</t>
  </si>
  <si>
    <t>02223440468</t>
  </si>
  <si>
    <t>CRISTALLO SOCIETA' COOPERATIVA</t>
  </si>
  <si>
    <t>01776480465</t>
  </si>
  <si>
    <t>COOPERATIVA SOCIALE NUOVI ORIZZONTI</t>
  </si>
  <si>
    <t>6650782EEA</t>
  </si>
  <si>
    <t>SERVIZIO PULIZIA UFFICI SERAVEZZA - DET. 53</t>
  </si>
  <si>
    <t>6650804116</t>
  </si>
  <si>
    <t>SERVIZIO PULIZIA UFFICI MASSA - DET. 53</t>
  </si>
  <si>
    <t>01913750681</t>
  </si>
  <si>
    <t>CEL COMMERCIALE</t>
  </si>
  <si>
    <t>97103880585</t>
  </si>
  <si>
    <t>POSTE ITALIANE S.P.A.</t>
  </si>
  <si>
    <t>6908022816</t>
  </si>
  <si>
    <t>SERVIZIOPULIZIE - DET 24</t>
  </si>
  <si>
    <t>68507834F9</t>
  </si>
  <si>
    <t>SERVIZI FISCALI E TRIBUTARI - DET 149</t>
  </si>
  <si>
    <t>68580219F4</t>
  </si>
  <si>
    <t>VISITE MEDICO FISCALI - DET 155</t>
  </si>
  <si>
    <t>02198590503</t>
  </si>
  <si>
    <t>AZIENDA USL TOSCANA NORD OVEST</t>
  </si>
  <si>
    <t>05913770821</t>
  </si>
  <si>
    <t>GEKOTECH S.N.C. DI FARACI G. &amp; TAMBURELLO C.</t>
  </si>
  <si>
    <t>686034254F</t>
  </si>
  <si>
    <t>ACQUISTO CARTUCCE PLOTTER - DET.156</t>
  </si>
  <si>
    <t>692704063D</t>
  </si>
  <si>
    <t>6930693CC8</t>
  </si>
  <si>
    <t>6920271449</t>
  </si>
  <si>
    <t xml:space="preserve">NOLEGGIO FOTOCOPIARICI 01/12/2016-30/11/2018 </t>
  </si>
  <si>
    <t>6816861BA</t>
  </si>
  <si>
    <t>SERVIZI CONNESSI ALLA VISITA UFFICIALE NEL PARCO DELL'ASSESSORE RGIONALE - DET.133</t>
  </si>
  <si>
    <t>01153490451</t>
  </si>
  <si>
    <t>COOPERATIVA SOCIALE LA MAGNOLIA</t>
  </si>
  <si>
    <t>00747880151</t>
  </si>
  <si>
    <t>XEROX S.P.A.</t>
  </si>
  <si>
    <t>93026890017</t>
  </si>
  <si>
    <t xml:space="preserve">ACQUISTO DISPOSITIVO DI BACKUP DI RETE </t>
  </si>
  <si>
    <t xml:space="preserve">ACQUISTO N.2 MONITOR </t>
  </si>
  <si>
    <t>01756550461</t>
  </si>
  <si>
    <t>COMPUTERMANIA S.A.S.</t>
  </si>
  <si>
    <t>6938799E10</t>
  </si>
  <si>
    <t>Abbonameno quotidiano on line - 1/2017</t>
  </si>
  <si>
    <t>05703731009</t>
  </si>
  <si>
    <t>ELEMEDIA S.p.A.</t>
  </si>
  <si>
    <t>69388307A7</t>
  </si>
  <si>
    <t xml:space="preserve">04776260483  </t>
  </si>
  <si>
    <t>Assistenza macchina affrancatrice - 2/2017</t>
  </si>
  <si>
    <t>69543742F9</t>
  </si>
  <si>
    <t xml:space="preserve">09743130156  </t>
  </si>
  <si>
    <t>Assiteca S.p.A.</t>
  </si>
  <si>
    <t>6942401A88</t>
  </si>
  <si>
    <t xml:space="preserve">GLOBAL GEOPARKS NETWORK </t>
  </si>
  <si>
    <t>69543818BE</t>
  </si>
  <si>
    <t>Adesione EGN 2017 - 12/2017</t>
  </si>
  <si>
    <t>Adesione GGN 2017 - 12/2017</t>
  </si>
  <si>
    <t>6956772DDA</t>
  </si>
  <si>
    <t>Gestore dei servizi Energetici G.S.E. S.p.A.</t>
  </si>
  <si>
    <t xml:space="preserve">05754381001 </t>
  </si>
  <si>
    <t>Corrispettivo copertura oneri gestione G.S.E. - 37/2017</t>
  </si>
  <si>
    <t>69588901B2</t>
  </si>
  <si>
    <t>Servizio Brokeraggio anno 2017 - 08/2017</t>
  </si>
  <si>
    <t>Servizio brokeraggio anno 2017/2018 - 13/2017</t>
  </si>
  <si>
    <t>69675170EC</t>
  </si>
  <si>
    <t>Riparazione macchina affrancatrice - 3/ACC</t>
  </si>
  <si>
    <t>6973786642</t>
  </si>
  <si>
    <t>BANCO BPM</t>
  </si>
  <si>
    <t>09722490969</t>
  </si>
  <si>
    <t>6973794CDA</t>
  </si>
  <si>
    <t>Servizio tesoreria - 05/ACC</t>
  </si>
  <si>
    <t xml:space="preserve">Servizio tesoreria Tecmarket - 05/ACC </t>
  </si>
  <si>
    <t>69737990FE</t>
  </si>
  <si>
    <t xml:space="preserve">Servizio tesoreria KeyClient - 05/ACC </t>
  </si>
  <si>
    <t>6974439123</t>
  </si>
  <si>
    <t>Canone manutenzione software rilevazione presenze - 22/2017</t>
  </si>
  <si>
    <t>6974457FF9</t>
  </si>
  <si>
    <t>Canone manutenzione terminali rilevazione presenze - 22/2017</t>
  </si>
  <si>
    <t>6974881DDF</t>
  </si>
  <si>
    <t>Adesione Federparchi 2017 - 21/2017</t>
  </si>
  <si>
    <t>6974885130</t>
  </si>
  <si>
    <t>Adesione Europarc 2017 - 21/2017</t>
  </si>
  <si>
    <t>6996441DBF</t>
  </si>
  <si>
    <t>Servizi fiscali e tributari 2017 - 25/2017</t>
  </si>
  <si>
    <t>6996985EAB</t>
  </si>
  <si>
    <t xml:space="preserve">00488410010  </t>
  </si>
  <si>
    <t>TIM S.p.A</t>
  </si>
  <si>
    <t>6997017915</t>
  </si>
  <si>
    <t>Servizi telefonia IP - 27/2017</t>
  </si>
  <si>
    <t>Servizio energia elettrica - 27/2017</t>
  </si>
  <si>
    <t>69970303D1</t>
  </si>
  <si>
    <t>Rimborso energia elettrica - 27/2017</t>
  </si>
  <si>
    <t>6997064FDC</t>
  </si>
  <si>
    <t>Rimborso acquedotto - 27/2017</t>
  </si>
  <si>
    <t>6997078B6B</t>
  </si>
  <si>
    <t>Rimborso riscaldamento - 27/2017</t>
  </si>
  <si>
    <t>69970948A0</t>
  </si>
  <si>
    <t>Servizio acquedotto - 27/2017</t>
  </si>
  <si>
    <t>6997106289</t>
  </si>
  <si>
    <t>Servizio gas da riscaldamento - 27/2017</t>
  </si>
  <si>
    <t>6997117B9A</t>
  </si>
  <si>
    <t>6997121EE6</t>
  </si>
  <si>
    <t>Gas sfuso BOSA- 27/2017</t>
  </si>
  <si>
    <t>Gas sfuso Levigliani - 27/2017</t>
  </si>
  <si>
    <t>699773164C</t>
  </si>
  <si>
    <t>Acquisto materiale plotter - 06/ACC</t>
  </si>
  <si>
    <t>INFORAMA DI VINCENZO DENISI &amp; C. S.A.S.</t>
  </si>
  <si>
    <t xml:space="preserve">EUROPEAN GEOPARKS NETWORK PROMOTIONAL  </t>
  </si>
  <si>
    <t>DNSVCN60C31G288C</t>
  </si>
  <si>
    <t>7004584D90</t>
  </si>
  <si>
    <t>Contratto energia elettrica START lotto 2 Regione toscana - 31/2017</t>
  </si>
  <si>
    <t>7005188004</t>
  </si>
  <si>
    <t>ENERGETIC S.P.A.</t>
  </si>
  <si>
    <t>00875940793</t>
  </si>
  <si>
    <t>7012497F93</t>
  </si>
  <si>
    <t>Acquisto MePa aggiornamento software PRIMUS - 7/ACC</t>
  </si>
  <si>
    <t>ACCA SOFTWARE S.P.A.</t>
  </si>
  <si>
    <t>01883740647</t>
  </si>
  <si>
    <t>7014087FAF</t>
  </si>
  <si>
    <t>Contratto gas naturale START lotto 2 Toscana Nord Ovest - 33/2017</t>
  </si>
  <si>
    <t>704344310A</t>
  </si>
  <si>
    <t xml:space="preserve">Convenzione E.E. GALA fino al 30/04/2017 - 43/2017 </t>
  </si>
  <si>
    <t>70492812BE5</t>
  </si>
  <si>
    <t>Polizza RC AUTO DL514AW - 09/ACC</t>
  </si>
  <si>
    <t>Polizza RC AUTO DH045BJ - 08/ACC</t>
  </si>
  <si>
    <t>INIPOLSAI ASSICURAZIONI S.p.A. - Agente Guidi Amedeo</t>
  </si>
  <si>
    <t>705839864A</t>
  </si>
  <si>
    <t>Spese legali sentenza Consiglio di Stato n.823/2017 del 22/02/2017 - 51/2017</t>
  </si>
  <si>
    <t xml:space="preserve">STUDIO LEGALE MORBIDELLI BRUNI RIGHI TRAINA A   </t>
  </si>
  <si>
    <t>03566950485</t>
  </si>
  <si>
    <t>70589459AF</t>
  </si>
  <si>
    <t>Abbonamento PAWEB - 11/ACC</t>
  </si>
  <si>
    <t>706186100E</t>
  </si>
  <si>
    <t>Servizio DOCFLY fattura pa - 12/2017</t>
  </si>
  <si>
    <t>ARUBA PEC S.P.A.</t>
  </si>
  <si>
    <t xml:space="preserve">01879020517 </t>
  </si>
  <si>
    <t>7066991974</t>
  </si>
  <si>
    <t>Convenzione Buoni Pasto CONSIP - 59/2017</t>
  </si>
  <si>
    <t xml:space="preserve">DAY RISTOSERVICE S.P.A.  </t>
  </si>
  <si>
    <t>03543000370</t>
  </si>
  <si>
    <t>7068291A3F</t>
  </si>
  <si>
    <t>Polizza Mutuo sede di Massa - 13/ACC</t>
  </si>
  <si>
    <t>7080507B35</t>
  </si>
  <si>
    <t>Polizza RC AUTO BG577D - 15/ACC</t>
  </si>
  <si>
    <t>7083699556</t>
  </si>
  <si>
    <t>Adesione Convenzione CONSIP Carte di Credito 4 - 17/2017</t>
  </si>
  <si>
    <t>CARTASI S.P.A.</t>
  </si>
  <si>
    <t xml:space="preserve">04107060966 </t>
  </si>
  <si>
    <t>709389642B</t>
  </si>
  <si>
    <t>Stasatura tubature di scarico - 18/ACC</t>
  </si>
  <si>
    <t>ECOVALSERCHIO DI RENUCCI LUIGI E C. S.R.L.</t>
  </si>
  <si>
    <t xml:space="preserve">01788630463 </t>
  </si>
  <si>
    <t>7096870A62</t>
  </si>
  <si>
    <t>Convenzione Buoni Pasto Elettronici CONSIP - 70/2017</t>
  </si>
  <si>
    <t>71009197BA</t>
  </si>
  <si>
    <t>Servizio postale macchina affrancaposta - 19/ACC</t>
  </si>
  <si>
    <t xml:space="preserve">NEOPOST ITALIA S.R.L. </t>
  </si>
  <si>
    <t xml:space="preserve">12535770155 </t>
  </si>
  <si>
    <t>7160883397</t>
  </si>
  <si>
    <t>Canone assistenza tecnica affrancatrice - 21/ACC</t>
  </si>
  <si>
    <t xml:space="preserve">NEOPOST RENTAL ITALIA S.R.L. </t>
  </si>
  <si>
    <t>05448770965</t>
  </si>
  <si>
    <t>7161183B26</t>
  </si>
  <si>
    <t>Riparazione PC U.o. Valorizzazione - 23/ACC</t>
  </si>
  <si>
    <t xml:space="preserve">EUROLAB S.N.C. DI SCHIAVI G. E COPPEDE` M. &amp; C. </t>
  </si>
  <si>
    <t xml:space="preserve">01679010460 </t>
  </si>
  <si>
    <t>716150875A</t>
  </si>
  <si>
    <t>Acquisto Computer Centri Visita - 96/2017</t>
  </si>
  <si>
    <t xml:space="preserve">INFORMATICA.NET S.R.L.    </t>
  </si>
  <si>
    <t>04654610874</t>
  </si>
  <si>
    <t>7168986266</t>
  </si>
  <si>
    <t>Visite medico fiscali - 24/ACC</t>
  </si>
  <si>
    <t xml:space="preserve">AZIENDA USL TOSCANA NORD OVEST </t>
  </si>
  <si>
    <t>7200412FF0</t>
  </si>
  <si>
    <t>Acquisto MePa sedie ufficio - 106/2017</t>
  </si>
  <si>
    <t xml:space="preserve">SEGESAC S.R.L.  </t>
  </si>
  <si>
    <t>00598960458</t>
  </si>
  <si>
    <t>7201635135</t>
  </si>
  <si>
    <t>Polizza RC AUTO DM167LP - 15/ACC</t>
  </si>
  <si>
    <t>72016372DB</t>
  </si>
  <si>
    <t>Polizza RC AUTO DH281TE - 15/ACC</t>
  </si>
  <si>
    <t>7205220FA0</t>
  </si>
  <si>
    <t>Partecipazione incontro di studio -28/ACC</t>
  </si>
  <si>
    <t xml:space="preserve">ALFA CONSULENZA S.R.L. </t>
  </si>
  <si>
    <t xml:space="preserve">02966340230 </t>
  </si>
  <si>
    <t>7221192C24</t>
  </si>
  <si>
    <t>Acquisti con carte di credito - 17/2017</t>
  </si>
  <si>
    <t>72245184DA</t>
  </si>
  <si>
    <t>Partecipazione incontro di studio -29/ACC</t>
  </si>
  <si>
    <t xml:space="preserve">PUBBLIFORMEZ S.A.A     </t>
  </si>
  <si>
    <t>72361102E0</t>
  </si>
  <si>
    <t>Polizza RC AUTO FJ574JK - 30/ACC</t>
  </si>
  <si>
    <t>725089295C</t>
  </si>
  <si>
    <t>7255418058</t>
  </si>
  <si>
    <t>Multilicenza antivirus annuale - 32/ACC</t>
  </si>
  <si>
    <t>7265690D0D</t>
  </si>
  <si>
    <t>DevItalia s.r.l.</t>
  </si>
  <si>
    <t>Riparazione/sostituzione router Seravezza - 33/ACC</t>
  </si>
  <si>
    <t>7265709CBB</t>
  </si>
  <si>
    <t>Riparazione/sostituzione Firewall Seravezza - 35/ACC</t>
  </si>
  <si>
    <t>7265979B8B</t>
  </si>
  <si>
    <t xml:space="preserve">Adesione Start Gas Naturale Lotto 2 Toscana Nord Ovest - </t>
  </si>
  <si>
    <t>72731232F8</t>
  </si>
  <si>
    <t>Servizi telefonici IP - 114/2017</t>
  </si>
  <si>
    <t>727313902D</t>
  </si>
  <si>
    <t>Servizio acquedotto 114/2017</t>
  </si>
  <si>
    <t>72731644CD</t>
  </si>
  <si>
    <t>Rimborso acquedotto - 114/2017</t>
  </si>
  <si>
    <t>Rimborso Energia Elettrica - 114/2017</t>
  </si>
  <si>
    <t>727318996D</t>
  </si>
  <si>
    <t>727630767C</t>
  </si>
  <si>
    <t xml:space="preserve">BITLINE S.N.C.  </t>
  </si>
  <si>
    <t xml:space="preserve">02778770343 </t>
  </si>
  <si>
    <t xml:space="preserve">Intervento manutenzione centraline meteo - 36/ACC </t>
  </si>
  <si>
    <t>7277111DF5</t>
  </si>
  <si>
    <t>Acquisto MePa Cancelleria e Carta  - 129/2017</t>
  </si>
  <si>
    <t xml:space="preserve">MONDOFFICE S.R.L.    </t>
  </si>
  <si>
    <t xml:space="preserve">07491520156 </t>
  </si>
  <si>
    <t>7279787E43</t>
  </si>
  <si>
    <t>Riconfigurazione centralino sede di Massa - 37/ACC</t>
  </si>
  <si>
    <t xml:space="preserve">TELEF S.N.C.   </t>
  </si>
  <si>
    <t xml:space="preserve">01488090505 </t>
  </si>
  <si>
    <t>7281472CC5</t>
  </si>
  <si>
    <t>7290395047</t>
  </si>
  <si>
    <t xml:space="preserve">Adesione contratto carta sanitaria elettronica CSE START REGIONE TOSCANA </t>
  </si>
  <si>
    <t>Aruba S.p.A.</t>
  </si>
  <si>
    <t>04552920482</t>
  </si>
  <si>
    <t>73237505B0</t>
  </si>
  <si>
    <t xml:space="preserve">VODAFONE OMNITEL N.V. </t>
  </si>
  <si>
    <t>Ricariche carte telefoniche CONSIP</t>
  </si>
  <si>
    <t>73281840BF</t>
  </si>
  <si>
    <t>Corso Formazione al personale sul Fondo incentivante 2017/2018 - 159/2017</t>
  </si>
  <si>
    <t>7338904F27</t>
  </si>
  <si>
    <t>Riparazione caldaia cippato Fortezza di Mont'Alfonso - 41/ACC</t>
  </si>
  <si>
    <t>Multiservice s.r.l.</t>
  </si>
  <si>
    <t>02447780467</t>
  </si>
  <si>
    <t>Direttore - Attività di Parco</t>
  </si>
  <si>
    <t>Evento di ristorazione tipica del 17 giugno 2015 (sera)</t>
  </si>
  <si>
    <t> 01951260460</t>
  </si>
  <si>
    <t>Ristorante "Sotto la Loggia" S.r.l.</t>
  </si>
  <si>
    <t>6431314833</t>
  </si>
  <si>
    <t>Fornitura di assistenza di start up e hosting per la gestione e pubblicazione di servizi web-gis e server cartografico</t>
  </si>
  <si>
    <t>01382000473</t>
  </si>
  <si>
    <t>Gis3W Applicazioni web e webgis</t>
  </si>
  <si>
    <t>6599055076</t>
  </si>
  <si>
    <t>Nomina del Medico competente ex D. Lgs. n. 81/08 e succ.mod. ed integr.</t>
  </si>
  <si>
    <t>GRRSFN76H60G628R</t>
  </si>
  <si>
    <t>Stefania Guerra</t>
  </si>
  <si>
    <t>661691964B</t>
  </si>
  <si>
    <t>Servizi di accoglienza ed informazione turistico-ambientale nel Centro visite di Bosa di Careggine e in altre eventuali strutture ubicate nel territorio della Provincia di Lucca</t>
  </si>
  <si>
    <t>02407330469</t>
  </si>
  <si>
    <t>Maestà della Formica Soc. agr. S.s.</t>
  </si>
  <si>
    <t>PNNFNC88R42C236C</t>
  </si>
  <si>
    <t>Azienda agricola "la Genziana" di Francesca Panini</t>
  </si>
  <si>
    <t>Cooperativa sociale La Magnolia</t>
  </si>
  <si>
    <t>Ponteverde Coop. soc. onlus</t>
  </si>
  <si>
    <t> 02537350379</t>
  </si>
  <si>
    <t>Le Macchine Celibi Soc. Coop. r. l.</t>
  </si>
  <si>
    <t>SO &amp; CO Consorzio Cooperative Sociali</t>
  </si>
  <si>
    <t>Cemir security s.r.l.</t>
  </si>
  <si>
    <t>Alter Eco Soc. Coop.</t>
  </si>
  <si>
    <t>66231750EA</t>
  </si>
  <si>
    <t>Ricostruzione di Uomo mesolitico in scala reale</t>
  </si>
  <si>
    <t>PSSLNZ67H18A944A</t>
  </si>
  <si>
    <t>Lorenzo Possenti</t>
  </si>
  <si>
    <t>66466583B2</t>
  </si>
  <si>
    <t>Servizio di informazione turistico ambientale e di accoglienza visitatori in diversi Centri e strutture del parco nel territorio della provincia di Massa Carrara</t>
  </si>
  <si>
    <t>664735313B</t>
  </si>
  <si>
    <t>Servizi di apertura, controllo e pulizia del Museo della Pietra piegata di Levigliani di Stazzema</t>
  </si>
  <si>
    <t>01843130467</t>
  </si>
  <si>
    <t>Coop. Sviluppo e Futuro Levigliani a r.l.</t>
  </si>
  <si>
    <t>6816861BA5</t>
  </si>
  <si>
    <t>Servizi connessi alla visita assessore regione toscana</t>
  </si>
  <si>
    <t>6853430D56</t>
  </si>
  <si>
    <t>Spese per servizio laboratorio presso ApuanGeoLab</t>
  </si>
  <si>
    <t>68824888C3</t>
  </si>
  <si>
    <t>Partecipazione incontro formativo e aggiornamento su 'nuovo piano nazionale anticorruzione'</t>
  </si>
  <si>
    <t>94009760466</t>
  </si>
  <si>
    <t>Unione dei Comuni della Versilia</t>
  </si>
  <si>
    <t>6897056EA6</t>
  </si>
  <si>
    <t>Stampa calendario del parco 2016</t>
  </si>
  <si>
    <t>00461910457</t>
  </si>
  <si>
    <t>Mori Metello</t>
  </si>
  <si>
    <t>69036586CD</t>
  </si>
  <si>
    <t>Servizi di trasporto turistico e/o scolastico a supporto delle iniziative educative e promozionali dell’Ente Parco</t>
  </si>
  <si>
    <t>Coop.Sviluppo e Futuro Levigliani a r.l.</t>
  </si>
  <si>
    <t>69079447B8</t>
  </si>
  <si>
    <t>Servizio redazionale sulla rivista "trekking &amp; outdoor"</t>
  </si>
  <si>
    <t>01469750994</t>
  </si>
  <si>
    <t>Verde Network S.r.l.</t>
  </si>
  <si>
    <t>6917783F1C</t>
  </si>
  <si>
    <t>Stampa pannelli per mostra "rains and ruins"</t>
  </si>
  <si>
    <t>01859710467</t>
  </si>
  <si>
    <t>Print House di Bacci &amp; Vitiello S.n.c.</t>
  </si>
  <si>
    <t>691778726D</t>
  </si>
  <si>
    <t>Servizio di buffet per inaugurazione mostra "rains and ruins"</t>
  </si>
  <si>
    <t>02343460461</t>
  </si>
  <si>
    <t>Damiali S.n.c. di Cabiddu e Pirastu</t>
  </si>
  <si>
    <t>Stampa catalogo mostra "rains and ruins"</t>
  </si>
  <si>
    <t>00696690502</t>
  </si>
  <si>
    <t>Pacini Editore S.r.l.</t>
  </si>
  <si>
    <t>6919410DC1</t>
  </si>
  <si>
    <t>Acquisto di n. 100 USB wafer card personalizzate</t>
  </si>
  <si>
    <t>00159019991</t>
  </si>
  <si>
    <t>Flashbay Limited</t>
  </si>
  <si>
    <t>69194953E9</t>
  </si>
  <si>
    <t>Acquisto di ciondoli esclusivi, personalizzati e realizzati con in waste material delle Alpi Apuane</t>
  </si>
  <si>
    <t>69196503D2</t>
  </si>
  <si>
    <t>Acquisto di calamite e spille rotonde con grafica personalizzata</t>
  </si>
  <si>
    <t>BLDFNC82M25G628L</t>
  </si>
  <si>
    <t>I forestelli di Francesco Baldi</t>
  </si>
  <si>
    <t>693997153D</t>
  </si>
  <si>
    <t>Stampa dépliant menu km zero</t>
  </si>
  <si>
    <t>00406310466</t>
  </si>
  <si>
    <t>Arti Grafiche Mario e Graziella Pezzini</t>
  </si>
  <si>
    <t>695171832C</t>
  </si>
  <si>
    <t>Acquisto materiale ferramenta</t>
  </si>
  <si>
    <t>00461790453</t>
  </si>
  <si>
    <t>Ferramenta Sermattei S.r.l.</t>
  </si>
  <si>
    <t>69975809AP</t>
  </si>
  <si>
    <t>Visite oculistiche ai dipendenti</t>
  </si>
  <si>
    <t>GSTSLL58P64D730N</t>
  </si>
  <si>
    <t>Isabella Giusti</t>
  </si>
  <si>
    <t>699759453E</t>
  </si>
  <si>
    <t>Analisi ecg ai dipendenti</t>
  </si>
  <si>
    <t>03672790049</t>
  </si>
  <si>
    <t>Fondazione Opera S. Camillo</t>
  </si>
  <si>
    <t>699759995D</t>
  </si>
  <si>
    <t>Analisi del sangue ai dipendenti</t>
  </si>
  <si>
    <t>00876560467</t>
  </si>
  <si>
    <t>Laboratorio Apuano di Analisi mediche S.r.l.</t>
  </si>
  <si>
    <t>68990013BA</t>
  </si>
  <si>
    <t>Affidamento dei servizi di accoglienza ed informazione turistico-ambientale nel Centro visite di Equi Terme e in altre eventuali strutture ubicate nel territorio della Provincia di Massa Carrara</t>
  </si>
  <si>
    <t>00681060455</t>
  </si>
  <si>
    <t>7030603D1F</t>
  </si>
  <si>
    <t>Incarico professionale di pubblicista dell'Ente Parco</t>
  </si>
  <si>
    <t>VNELRA73L67B832W</t>
  </si>
  <si>
    <t>Lara Venè</t>
  </si>
  <si>
    <t>7056273CAD</t>
  </si>
  <si>
    <t>Servizio di organizzazione/gestione di soggiorni estivi/esperienze residenziali di educazione ambientale (provincia di Lucca) per ragazzi/e tra gli 8 ed i 16 anni, stagione estiva 2017 - soggiorno A</t>
  </si>
  <si>
    <t>LNRMRC79B22C236B</t>
  </si>
  <si>
    <t>Marco Lunardi</t>
  </si>
  <si>
    <t>Servizio di organizzazione/gestione di soggiorni estivi/esperienze residenziali di educazione ambientale (provincia di Lucca) per ragazzi/e tra gli 8 ed i 16 anni, stagione estiva 2017 - soggiorno B</t>
  </si>
  <si>
    <t>01644560466</t>
  </si>
  <si>
    <t>Vallechiara di De Angeli &amp; C. S.a.s.</t>
  </si>
  <si>
    <t>Servizio di organizzazione/gestione di soggiorni estivi/esperienze residenziali di educazione ambientale (provincia di Lucca) per ragazzi/e tra gli 8 ed i 16 anni, stagione estiva 2017 - soggiorno C</t>
  </si>
  <si>
    <t>FRTMRC61C10G628B</t>
  </si>
  <si>
    <t>Marco Frati</t>
  </si>
  <si>
    <t>7056292C5B</t>
  </si>
  <si>
    <t>Servizio di organizzazione/gestione di soggiorni estivi/esperienze residenziali di educazione ambientale (provincia di Lucca) per ragazzi/e tra gli 8 ed i 16 anni, stagione estiva 2017 - soggiorno D</t>
  </si>
  <si>
    <t>VNZSFN71R48E715S</t>
  </si>
  <si>
    <t>Stefania Avanzinelli</t>
  </si>
  <si>
    <t>705630249E</t>
  </si>
  <si>
    <t>Servizio di organizzazione/gestione di soggiorni estivi/esperienze residenziali di educazione ambientale (provincia di Lucca) per ragazzi/e tra gli 8 ed i 16 anni, stagione estiva 2017 - soggiorno E</t>
  </si>
  <si>
    <t xml:space="preserve">Mini Hotel di Ambrogio Gabanti </t>
  </si>
  <si>
    <t>Servizio di organizzazione/gestione di soggiorni estivi/esperienze residenziali di educazione ambientale (provincia di Lucca) per ragazzi/e tra gli 8 ed i 16 anni, stagione estiva 2017 - soggiorno F</t>
  </si>
  <si>
    <t>00995770468</t>
  </si>
  <si>
    <t>Società per la Valorizzazione dell'Altopiano di Careggine S.r.l.</t>
  </si>
  <si>
    <t>70563078BD</t>
  </si>
  <si>
    <t>Servizio di organizzazione/gestione di soggiorni estivi/esperienze residenziali di educazione ambientale (provincia di Lucca) per ragazzi/e tra gli 8 ed i 16 anni, stagione estiva 2017 - soggiorno G</t>
  </si>
  <si>
    <t>CHDNNL58S01C352L</t>
  </si>
  <si>
    <t>Antonello Chiodo</t>
  </si>
  <si>
    <t>7061839DE2</t>
  </si>
  <si>
    <t>Servizio di organizzazione/gestione di soggiorni estivi/esperienze residenziali di educazione ambientale (provincia di Massa Carrara) per ragazzi/e tra gli 8 ed i 14 anni, stagione estiva 2017 - soggiorno H</t>
  </si>
  <si>
    <t>706197809B</t>
  </si>
  <si>
    <t>Servizio di organizzazione/gestione di soggiorni estivi/esperienze residenziali di educazione ambientale (provincia di Massa Carrara) per ragazzi/e tra gli 8 ed i 14 anni, stagione estiva 2017 - soggiorno I</t>
  </si>
  <si>
    <t>01067960458</t>
  </si>
  <si>
    <t>Albergo Ristorante la Posta di Martini Carmelita &amp; C. S.a.s</t>
  </si>
  <si>
    <t>7062031C54</t>
  </si>
  <si>
    <t>Servizio di organizzazione/gestione di soggiorni estivi/esperienze residenziali di educazione ambientale (provincia di Massa Carrara) per ragazzi/e tra gli 8 ed i 14 anni, stagione estiva 2017 - soggiorno L</t>
  </si>
  <si>
    <t>92003730461</t>
  </si>
  <si>
    <t>Centro Trekking a cavallo Monte Brugiana Federitalia</t>
  </si>
  <si>
    <t>Servizio di organizzazione/gestione di soggiorni estivi/esperienze residenziali di educazione ambientale (provincia di Massa Carrara) per ragazzi/e tra gli 8 ed i 14 anni, stagione estiva 2017 - soggiorno M</t>
  </si>
  <si>
    <t>92008660455</t>
  </si>
  <si>
    <t>Associazione il Sentiero</t>
  </si>
  <si>
    <t>7065370FC1</t>
  </si>
  <si>
    <t>Acquisto di beni per il mercatino degli agricoltori bio-eroici in occasione della "Festa dei parchi 2017"</t>
  </si>
  <si>
    <t>02375670466</t>
  </si>
  <si>
    <t>Professional tent s.r.l.</t>
  </si>
  <si>
    <t>70813903E4</t>
  </si>
  <si>
    <t xml:space="preserve">Noleggio elicottero per trasporto materiali </t>
  </si>
  <si>
    <t>Rotowork S.r.l.</t>
  </si>
  <si>
    <t>70925079EC</t>
  </si>
  <si>
    <t>Servizi museali presso l'ApuanGeoLab in attesa dell'espletamento dell'appalto dei servizi connessi all'accoglienza e all'informazione turistico-ambientale nel Centro visite di Equi Terme - incarico prima guida</t>
  </si>
  <si>
    <t>BNCMCH62B49D629V</t>
  </si>
  <si>
    <t>Maria Chiara Bianchi</t>
  </si>
  <si>
    <t>7092513EDE</t>
  </si>
  <si>
    <t>Servizi museali presso l'ApuanGeoLab in attesa dell'espletamento dell'appalto dei servizi connessi all'accoglienza e all'informazione turistico-ambientale nel Centro visite di Equi Terme - incarico seconda guida</t>
  </si>
  <si>
    <t>MLNLNR84S51D629W</t>
  </si>
  <si>
    <t>Eleonora Milani</t>
  </si>
  <si>
    <t>7103505DC1</t>
  </si>
  <si>
    <t>Acquisto di materiale tecnico per i soggiorni</t>
  </si>
  <si>
    <t>Busini S.r.l.</t>
  </si>
  <si>
    <t>71035502E7</t>
  </si>
  <si>
    <t>Organizzazione manifestazione "Cibiamoci di Parco - Menù a km zero"</t>
  </si>
  <si>
    <t>01951260460</t>
  </si>
  <si>
    <t>Sotto La Loggia S.r.l.</t>
  </si>
  <si>
    <t>7103587170</t>
  </si>
  <si>
    <t>Organizzazione manifestazione "Festa dei Parchi 2017 – Saperi e Sapori dei Parchi Toscani” in località Foce di Mosceta</t>
  </si>
  <si>
    <t>7160451F14</t>
  </si>
  <si>
    <t>Acquisto di capi di abbigliamento (T-shirt) personalizzati con soggetti e temi del Parco da destinare alla vendita</t>
  </si>
  <si>
    <t>01341930459</t>
  </si>
  <si>
    <t>Contatto S.r.l.s.</t>
  </si>
  <si>
    <t>71615390F1</t>
  </si>
  <si>
    <t>Servizi di produzione vitivinicola presso la Park Farm di Bosa di Careggine</t>
  </si>
  <si>
    <t>00233230457</t>
  </si>
  <si>
    <t>Azienda agricola Podere Scurtarola di Lorieri Pier Paolo</t>
  </si>
  <si>
    <t>7161652E2D</t>
  </si>
  <si>
    <t>Acquisto materiali per manutenzione annesso agricolo presso la Park Farm di Bosa di Careggine - materiali edili</t>
  </si>
  <si>
    <t>00550540454</t>
  </si>
  <si>
    <t>Poggi S.r.l.</t>
  </si>
  <si>
    <t>7161658324</t>
  </si>
  <si>
    <t>Acquisto materiali per manutenzione annesso agricolo presso la Park Farm di Bosa di Careggine - legname</t>
  </si>
  <si>
    <t>00915420467</t>
  </si>
  <si>
    <t>Mobilart Uno S.r.l.</t>
  </si>
  <si>
    <t>7165257D1E</t>
  </si>
  <si>
    <t>Servizio di apertura e chiusura serale estiva mostra 'Rains and Ruins' presso il Centro visite del Parco di Seravezza - primo lotto</t>
  </si>
  <si>
    <t>Servizio di apertura e chiusura serale estiva mostra 'Rains and Ruins' presso il Centro visite del Parco di Seravezza - secondo lotto</t>
  </si>
  <si>
    <t>Materiali vari per completare ed aggiornare l'allestimento e la segnaletica dei Centri visita e Musei del Parco</t>
  </si>
  <si>
    <t>720469700D</t>
  </si>
  <si>
    <t>'Progetti semplici 2015' - costi di accoglienza alberghiera per delegazione governatori tunisini</t>
  </si>
  <si>
    <t>02021930462</t>
  </si>
  <si>
    <t>Hotel Capri S.r.l.</t>
  </si>
  <si>
    <t>721427935D</t>
  </si>
  <si>
    <t>'Progetti semplici 2015' - costi di affitto di auto 9 posti</t>
  </si>
  <si>
    <t>01390410460</t>
  </si>
  <si>
    <t>Nuova Autofficina Versilia S.n.c.</t>
  </si>
  <si>
    <t>Servizio di cucina e somministrazione pasti</t>
  </si>
  <si>
    <t>LTTNRP50L30Z404H</t>
  </si>
  <si>
    <t>André Paul Luotto</t>
  </si>
  <si>
    <t>15/10/217</t>
  </si>
  <si>
    <t>7218422E43</t>
  </si>
  <si>
    <t xml:space="preserve">Spese di interpretariato conseguenti alla partecipazione e all’intervento del rappresentante dell’UNESCO </t>
  </si>
  <si>
    <t>RVRMRC62A66F023J</t>
  </si>
  <si>
    <t>Mirca Rivieri</t>
  </si>
  <si>
    <t>7227478F82</t>
  </si>
  <si>
    <t>Acquisto di n. 30 sedie tradizionali</t>
  </si>
  <si>
    <t>05902860484</t>
  </si>
  <si>
    <t>Centrosedia S.r.l.</t>
  </si>
  <si>
    <t>7272111FD3</t>
  </si>
  <si>
    <t>Servizio organizzazione dell'evento "Notti dell'archeologia - Ursus in fabula"</t>
  </si>
  <si>
    <t>7272150007</t>
  </si>
  <si>
    <t>Acquisto volumi a carattere informativo-divulgativo sul territorio del Parco (Equi Terme)</t>
  </si>
  <si>
    <t>00651930455</t>
  </si>
  <si>
    <t>Grafiche Conti</t>
  </si>
  <si>
    <t>7280811B4C</t>
  </si>
  <si>
    <t>Servizi di promozione pubblicitaria del sito web del Parco</t>
  </si>
  <si>
    <t>1698490479</t>
  </si>
  <si>
    <t>TUONOME REGISTRAR S.r.l.</t>
  </si>
  <si>
    <t>7280878299</t>
  </si>
  <si>
    <t>Corso di formazione di addetto al primo soccorso ex D. Lgs. 81/2008</t>
  </si>
  <si>
    <t>00668280456</t>
  </si>
  <si>
    <t>S.I.A. Consulting S.r.l.</t>
  </si>
  <si>
    <t>7282270F4C</t>
  </si>
  <si>
    <t>Servizi cartografici web e mobile dedicati per il territorio del Parco Regionale delle Alpi Apuane</t>
  </si>
  <si>
    <t>02266770508</t>
  </si>
  <si>
    <t>Webmapp S.r.l.</t>
  </si>
  <si>
    <t>7295994CB4</t>
  </si>
  <si>
    <t xml:space="preserve">Stampa del Calendario del Parco 2018 e relativo Poster </t>
  </si>
  <si>
    <t>Arti grafiche di Mario e Graziella Pezzini</t>
  </si>
  <si>
    <t>7311100E91</t>
  </si>
  <si>
    <t>Acquisto di attrezzatura varia per la cucina dell'Agristorante della (Geo)Park Farm di Bosa di Careggine</t>
  </si>
  <si>
    <t>02249200466</t>
  </si>
  <si>
    <t>Leone Agostini Versilia Grandi Impianti S.r.l.</t>
  </si>
  <si>
    <t>73111686B1</t>
  </si>
  <si>
    <t>Intervento di manutenzione straordinaria su lavastoviglie dell'Agristorante della (Geo)Park Farm di Bosa di Careggine</t>
  </si>
  <si>
    <t>7315750BDF</t>
  </si>
  <si>
    <t>Prestazione professionale di cooperante su progetto internazionale</t>
  </si>
  <si>
    <t>CSRMRA58H06H501U</t>
  </si>
  <si>
    <t>Mauro Cesaretti</t>
  </si>
  <si>
    <t>7321143E50</t>
  </si>
  <si>
    <t>Composizione del numero triplo XIII-XV di Acta apuana</t>
  </si>
  <si>
    <t>01577010463</t>
  </si>
  <si>
    <t>Editografica di Moriconi Gabriele &amp; C. S.a.s.</t>
  </si>
  <si>
    <t>73211693C8</t>
  </si>
  <si>
    <t>Stampa del numero triplo XIII-XV di Acta apuana</t>
  </si>
  <si>
    <t>Pacini Editore S.p.A.</t>
  </si>
  <si>
    <t>7335100BFF</t>
  </si>
  <si>
    <t>Autunno Apuano: acquisto di beni alimentari</t>
  </si>
  <si>
    <t>01550040461</t>
  </si>
  <si>
    <t xml:space="preserve">Garfagnana Coop Alta Valle del Serchio </t>
  </si>
  <si>
    <t>7335103E78</t>
  </si>
  <si>
    <t>Autunno Apuano: acquisto di materiale vario</t>
  </si>
  <si>
    <t>00506060458</t>
  </si>
  <si>
    <t>Nuova Massa Legnami S.r.l.</t>
  </si>
  <si>
    <t>733510936F</t>
  </si>
  <si>
    <t>Acquisto gadget promozionali del Parco</t>
  </si>
  <si>
    <t>Acquisto di segnaletica in stile ed ordinaria per la (Geo)Park Farm di Bosa</t>
  </si>
  <si>
    <t>7358947B2A</t>
  </si>
  <si>
    <t>Cibiamoci di Parco 2017': promozione culturale dei prodotti agroalimentari tipici e della cucina di tradizione/innovazione del territorio: evento del 17 novembre 2017</t>
  </si>
  <si>
    <t>01820430468</t>
  </si>
  <si>
    <t>Effegi S.r.l.</t>
  </si>
  <si>
    <t>735895629A</t>
  </si>
  <si>
    <t>Cibiamoci di Parco 2017': promozione culturale dei prodotti agroalimentari tipici e della cucina di tradizione/innovazione del territorio: evento del 14 dicembre 2017</t>
  </si>
  <si>
    <t>7358971EF7</t>
  </si>
  <si>
    <t>Cibiamoci di Parco 2017': servizi di comunicazione</t>
  </si>
  <si>
    <t>Francesco Speroni</t>
  </si>
  <si>
    <t>U.O.S. Ricerca e conservazione</t>
  </si>
  <si>
    <t>2017</t>
  </si>
  <si>
    <t>64312871ED</t>
  </si>
  <si>
    <t>Servizi internet dell’Ente: fornitura della virtualizzazione del webserver</t>
  </si>
  <si>
    <t>6907951D7D</t>
  </si>
  <si>
    <t>Servizi internet e web server del Parco</t>
  </si>
  <si>
    <t>6779728887</t>
  </si>
  <si>
    <t>Servizi internet minori per connettività varie</t>
  </si>
  <si>
    <t>TIM s.p.a.</t>
  </si>
  <si>
    <t>702188961C</t>
  </si>
  <si>
    <t>Servizi internet dell’Ente, fornitura dei servizi di connettività ADSL</t>
  </si>
  <si>
    <t> 1782000473</t>
  </si>
  <si>
    <t>Gis3W</t>
  </si>
  <si>
    <t>U.O.C. Valorizzazione territoriale</t>
  </si>
  <si>
    <t>7087973C58</t>
  </si>
  <si>
    <t>Acquisto beni iniziative legate antiche comunità rurali - festa dei Parchi 2017</t>
  </si>
  <si>
    <t>07727390721</t>
  </si>
  <si>
    <t>IDEM group srl s.u.</t>
  </si>
  <si>
    <t>fattura liquidata nel 2017</t>
  </si>
  <si>
    <t>71035101E5</t>
  </si>
  <si>
    <t>n. 4 soggiorni per due persone quale premio concorso "Menù a km zero"</t>
  </si>
  <si>
    <t>01630040465</t>
  </si>
  <si>
    <t>Grilli Agnese &amp; c. s.a.s.</t>
  </si>
  <si>
    <t>7103535685</t>
  </si>
  <si>
    <t>n. 2 soggiorni per due persone quale premio concorso "Menù a km zero"</t>
  </si>
  <si>
    <t>01084290459</t>
  </si>
  <si>
    <t xml:space="preserve">Monte Sagro turist snc </t>
  </si>
  <si>
    <t>710355897F</t>
  </si>
  <si>
    <t>n. 1 soggiornO per due persone quale premio concorso "Menù a km zero"</t>
  </si>
  <si>
    <t>Vallechiara di De Angeli &amp; C. sas</t>
  </si>
  <si>
    <t>7107636EC3</t>
  </si>
  <si>
    <t>servizio di buffet per inaugurazione centro visite</t>
  </si>
  <si>
    <t>Damiali snc di Cabiddu e Pirastu</t>
  </si>
  <si>
    <t>U.O.S. "vigilanza e gestione della fauna"</t>
  </si>
  <si>
    <t>64887405A3</t>
  </si>
  <si>
    <t>Carburante veicoli in dotazione</t>
  </si>
  <si>
    <t>00051570893</t>
  </si>
  <si>
    <t>Totalerg spa</t>
  </si>
  <si>
    <t>66777941F0</t>
  </si>
  <si>
    <t xml:space="preserve">Manutenzione estintori e attrezzature antincendio </t>
  </si>
  <si>
    <t>TRBCTA67R66I622Y</t>
  </si>
  <si>
    <t>Antincendio di Tarabella Catia</t>
  </si>
  <si>
    <t>6691033F17</t>
  </si>
  <si>
    <t>Iscrizione al tiro a segno e corsi di tiro</t>
  </si>
  <si>
    <t>82009390467</t>
  </si>
  <si>
    <t>Tiro a Segno Nazionale - Sezione di Pietrasanta</t>
  </si>
  <si>
    <t>689320223E</t>
  </si>
  <si>
    <t>Acquisto fototrappole per monitoraggi faunistici</t>
  </si>
  <si>
    <t>02959720166</t>
  </si>
  <si>
    <t>Ziboni Tecnofauna srl</t>
  </si>
  <si>
    <t>6894834502</t>
  </si>
  <si>
    <t>Acquisto vestiario per guardiaparco</t>
  </si>
  <si>
    <t>02289740488</t>
  </si>
  <si>
    <t>Confezioni Orsi snc di Orsi Marco &amp; C.</t>
  </si>
  <si>
    <t>6908234709</t>
  </si>
  <si>
    <t>Manutenzione e riparazione automezzi</t>
  </si>
  <si>
    <t>02017110467</t>
  </si>
  <si>
    <t>Il Ponte di Tavole srl</t>
  </si>
  <si>
    <t>6908221C4D</t>
  </si>
  <si>
    <t>6908209269</t>
  </si>
  <si>
    <t>6926513359</t>
  </si>
  <si>
    <t>6908297B05</t>
  </si>
  <si>
    <t>Acquisto pneumatici</t>
  </si>
  <si>
    <t>02038600462</t>
  </si>
  <si>
    <t>R &amp; J Service snc</t>
  </si>
  <si>
    <t>6974781B5A</t>
  </si>
  <si>
    <t>Riparazione automezzo</t>
  </si>
  <si>
    <t>02225560461</t>
  </si>
  <si>
    <t>Fratelli Facchini srl</t>
  </si>
  <si>
    <t>699520629B</t>
  </si>
  <si>
    <t>7004706241</t>
  </si>
  <si>
    <t>70938069E4</t>
  </si>
  <si>
    <t>702588795C</t>
  </si>
  <si>
    <t>Acquisto autovettura</t>
  </si>
  <si>
    <t>00455190462</t>
  </si>
  <si>
    <t>Dati Automobili di Dati Renzo &amp; C. snc</t>
  </si>
  <si>
    <t>7149240B79</t>
  </si>
  <si>
    <t>71900064A6</t>
  </si>
  <si>
    <t>Acquisto di un tablet</t>
  </si>
  <si>
    <t>02778750246</t>
  </si>
  <si>
    <t>Soluzione Ufficio srl</t>
  </si>
  <si>
    <t>719427685C</t>
  </si>
  <si>
    <t>Acquisto di vestiario per GAV</t>
  </si>
  <si>
    <t>01025740455</t>
  </si>
  <si>
    <t>Artecna sas di Lara Badiali &amp; C.</t>
  </si>
  <si>
    <t>720020337B</t>
  </si>
  <si>
    <t>7190025454</t>
  </si>
  <si>
    <t>Acquisto di un telemetro</t>
  </si>
  <si>
    <t>01345010308</t>
  </si>
  <si>
    <t>Mio Walter Eredi di Mio Paolo sas</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</si>
</sst>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
    <numFmt numFmtId="169" formatCode="[$-410]dddd\ d\ mmmm\ yyyy"/>
    <numFmt numFmtId="170" formatCode="yyyy\-mm\-dd;@"/>
    <numFmt numFmtId="171" formatCode="#,##0.000;\-#,##0.000"/>
    <numFmt numFmtId="172" formatCode="#,##0.00###;\-#,##0.00###"/>
    <numFmt numFmtId="173" formatCode="#,##0.00#######;\-#,##0.00#######"/>
    <numFmt numFmtId="174" formatCode="#,##0.0##;\-#,##0.0##"/>
    <numFmt numFmtId="175" formatCode="#,##0.###;\-#,##0.###"/>
    <numFmt numFmtId="176" formatCode="#################0"/>
  </numFmts>
  <fonts count="32">
    <font>
      <sz val="10"/>
      <name val="Arial"/>
      <family val="0"/>
    </font>
    <font>
      <sz val="11"/>
      <color indexed="8"/>
      <name val="Calibri"/>
      <family val="2"/>
    </font>
    <font>
      <u val="single"/>
      <sz val="10"/>
      <color indexed="12"/>
      <name val="Arial"/>
      <family val="2"/>
    </font>
    <font>
      <sz val="11"/>
      <name val="Calibri"/>
      <family val="2"/>
    </font>
    <font>
      <b/>
      <sz val="11"/>
      <name val="Calibri"/>
      <family val="2"/>
    </font>
    <font>
      <sz val="9"/>
      <name val="Tahoma"/>
      <family val="2"/>
    </font>
    <font>
      <b/>
      <sz val="9"/>
      <name val="Tahoma"/>
      <family val="2"/>
    </font>
    <font>
      <b/>
      <sz val="9"/>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indexed="63"/>
      <name val="Calibri"/>
      <family val="2"/>
    </font>
    <font>
      <sz val="10"/>
      <color indexed="8"/>
      <name val="Verdana"/>
      <family val="2"/>
    </font>
    <font>
      <sz val="11"/>
      <color indexed="63"/>
      <name val="Helvetica"/>
      <family val="2"/>
    </font>
    <font>
      <sz val="12"/>
      <color indexed="56"/>
      <name val="Helvetica"/>
      <family val="2"/>
    </font>
    <font>
      <sz val="10"/>
      <name val="Calibri"/>
      <family val="2"/>
    </font>
    <font>
      <sz val="12"/>
      <name val="Arial"/>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bottom style="thin"/>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right style="thin"/>
      <top style="thin"/>
      <bottom>
        <color indexed="63"/>
      </bottom>
    </border>
    <border>
      <left>
        <color indexed="63"/>
      </left>
      <right style="thin">
        <color indexed="8"/>
      </right>
      <top style="thin">
        <color indexed="8"/>
      </top>
      <bottom>
        <color indexed="63"/>
      </bottom>
    </border>
    <border>
      <left style="thin"/>
      <right style="thin">
        <color indexed="8"/>
      </right>
      <top>
        <color indexed="63"/>
      </top>
      <bottom>
        <color indexed="63"/>
      </bottom>
    </border>
    <border>
      <left style="thin">
        <color indexed="8"/>
      </left>
      <right>
        <color indexed="63"/>
      </right>
      <top>
        <color indexed="63"/>
      </top>
      <bottom>
        <color indexed="63"/>
      </bottom>
    </border>
    <border>
      <left style="thin"/>
      <right style="thin"/>
      <top>
        <color indexed="63"/>
      </top>
      <bottom>
        <color indexed="63"/>
      </bottom>
    </border>
    <border>
      <left>
        <color indexed="63"/>
      </left>
      <right style="thin">
        <color indexed="8"/>
      </right>
      <top>
        <color indexed="63"/>
      </top>
      <bottom>
        <color indexed="63"/>
      </bottom>
    </border>
    <border>
      <left style="thin">
        <color indexed="8"/>
      </left>
      <right style="thin"/>
      <top>
        <color indexed="63"/>
      </top>
      <bottom>
        <color indexed="63"/>
      </bottom>
    </border>
    <border>
      <left style="thin"/>
      <right style="thin">
        <color indexed="8"/>
      </right>
      <top>
        <color indexed="63"/>
      </top>
      <bottom style="thin"/>
    </border>
    <border>
      <left style="thin">
        <color indexed="8"/>
      </left>
      <right style="thin">
        <color indexed="8"/>
      </right>
      <top>
        <color indexed="63"/>
      </top>
      <bottom style="thin"/>
    </border>
    <border>
      <left style="thin">
        <color indexed="8"/>
      </left>
      <right style="thin"/>
      <top>
        <color indexed="63"/>
      </top>
      <bottom style="thin"/>
    </border>
    <border>
      <left style="thin"/>
      <right style="thin"/>
      <top>
        <color indexed="63"/>
      </top>
      <bottom style="thin"/>
    </border>
    <border>
      <left>
        <color indexed="63"/>
      </left>
      <right style="thin">
        <color indexed="8"/>
      </right>
      <top>
        <color indexed="63"/>
      </top>
      <bottom style="thin">
        <color indexed="8"/>
      </bottom>
    </border>
    <border>
      <left style="thin"/>
      <right style="thin">
        <color indexed="8"/>
      </right>
      <top style="thin"/>
      <bottom style="thin"/>
    </border>
    <border>
      <left style="thin">
        <color indexed="8"/>
      </left>
      <right style="thin"/>
      <top style="thin"/>
      <bottom style="thin"/>
    </border>
    <border>
      <left style="thin"/>
      <right style="thin">
        <color indexed="8"/>
      </right>
      <top style="thin"/>
      <bottom>
        <color indexed="63"/>
      </bottom>
    </border>
    <border>
      <left style="thin">
        <color indexed="8"/>
      </left>
      <right style="thin">
        <color indexed="8"/>
      </right>
      <top style="thin"/>
      <bottom>
        <color indexed="63"/>
      </bottom>
    </border>
    <border>
      <left style="thin">
        <color indexed="8"/>
      </left>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16" borderId="1" applyNumberFormat="0" applyAlignment="0" applyProtection="0"/>
    <xf numFmtId="0" fontId="10" fillId="0" borderId="2" applyNumberFormat="0" applyFill="0" applyAlignment="0" applyProtection="0"/>
    <xf numFmtId="0" fontId="11" fillId="17" borderId="3" applyNumberFormat="0" applyAlignment="0" applyProtection="0"/>
    <xf numFmtId="0" fontId="2" fillId="0" borderId="0" applyNumberFormat="0" applyFill="0" applyBorder="0" applyAlignment="0" applyProtection="0"/>
    <xf numFmtId="0" fontId="12" fillId="0" borderId="0" applyNumberForma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13"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4" fillId="22" borderId="0" applyNumberFormat="0" applyBorder="0" applyAlignment="0" applyProtection="0"/>
    <xf numFmtId="0" fontId="0" fillId="23" borderId="4" applyNumberFormat="0" applyFont="0" applyAlignment="0" applyProtection="0"/>
    <xf numFmtId="0" fontId="15" fillId="16" borderId="5"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3" borderId="0" applyNumberFormat="0" applyBorder="0" applyAlignment="0" applyProtection="0"/>
    <xf numFmtId="0" fontId="24"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7">
    <xf numFmtId="0" fontId="0" fillId="0" borderId="0" xfId="0" applyAlignment="1">
      <alignment/>
    </xf>
    <xf numFmtId="0" fontId="4" fillId="16" borderId="10" xfId="0" applyFont="1" applyFill="1" applyBorder="1" applyAlignment="1">
      <alignment horizontal="center" vertical="center" wrapText="1"/>
    </xf>
    <xf numFmtId="49" fontId="0" fillId="0" borderId="0" xfId="0" applyNumberFormat="1" applyAlignment="1">
      <alignment/>
    </xf>
    <xf numFmtId="49" fontId="0" fillId="0" borderId="0" xfId="0" applyNumberFormat="1" applyFont="1" applyAlignment="1">
      <alignment/>
    </xf>
    <xf numFmtId="49" fontId="4" fillId="16" borderId="10" xfId="0" applyNumberFormat="1" applyFont="1" applyFill="1" applyBorder="1" applyAlignment="1">
      <alignment horizontal="center" vertical="center" wrapText="1"/>
    </xf>
    <xf numFmtId="0" fontId="4" fillId="0" borderId="0" xfId="0" applyFont="1" applyAlignment="1">
      <alignment horizontal="center"/>
    </xf>
    <xf numFmtId="0" fontId="3" fillId="0" borderId="0" xfId="0" applyFont="1" applyAlignment="1">
      <alignment horizontal="center"/>
    </xf>
    <xf numFmtId="49" fontId="3" fillId="0" borderId="0" xfId="0" applyNumberFormat="1" applyFont="1" applyAlignment="1">
      <alignment horizontal="center"/>
    </xf>
    <xf numFmtId="0" fontId="3" fillId="0" borderId="0" xfId="0" applyFont="1" applyAlignment="1">
      <alignment horizontal="center" vertical="center" wrapText="1"/>
    </xf>
    <xf numFmtId="2" fontId="4" fillId="16" borderId="10" xfId="0" applyNumberFormat="1" applyFont="1" applyFill="1" applyBorder="1" applyAlignment="1">
      <alignment horizontal="center" vertical="center" wrapText="1"/>
    </xf>
    <xf numFmtId="2" fontId="3" fillId="0" borderId="0" xfId="0" applyNumberFormat="1" applyFont="1" applyAlignment="1">
      <alignment horizontal="center" vertical="center"/>
    </xf>
    <xf numFmtId="14" fontId="4" fillId="16" borderId="10" xfId="0" applyNumberFormat="1" applyFont="1" applyFill="1" applyBorder="1" applyAlignment="1">
      <alignment horizontal="center" vertical="center" wrapText="1"/>
    </xf>
    <xf numFmtId="14" fontId="3" fillId="0" borderId="0" xfId="0" applyNumberFormat="1" applyFont="1" applyAlignment="1">
      <alignment horizontal="center" vertical="center"/>
    </xf>
    <xf numFmtId="0" fontId="0" fillId="0" borderId="0" xfId="0" applyFont="1" applyAlignment="1">
      <alignment/>
    </xf>
    <xf numFmtId="0" fontId="3" fillId="0" borderId="0" xfId="0" applyFont="1" applyFill="1" applyAlignment="1">
      <alignment horizontal="center"/>
    </xf>
    <xf numFmtId="39" fontId="1" fillId="0" borderId="11" xfId="0" applyFont="1" applyFill="1" applyBorder="1" applyAlignment="1">
      <alignment horizontal="center" vertical="center"/>
    </xf>
    <xf numFmtId="14" fontId="1" fillId="0" borderId="11" xfId="0" applyFont="1" applyFill="1" applyBorder="1" applyAlignment="1">
      <alignment horizontal="center" vertical="center"/>
    </xf>
    <xf numFmtId="49" fontId="1" fillId="0" borderId="11" xfId="0"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12" xfId="0" applyFont="1" applyFill="1" applyBorder="1" applyAlignment="1">
      <alignment horizontal="center" vertical="center" wrapText="1"/>
    </xf>
    <xf numFmtId="49" fontId="1" fillId="0" borderId="0" xfId="0" applyNumberFormat="1" applyFont="1" applyFill="1" applyAlignment="1">
      <alignment horizontal="center" vertical="center" wrapText="1"/>
    </xf>
    <xf numFmtId="49" fontId="1" fillId="0" borderId="11" xfId="0" applyFont="1" applyFill="1" applyBorder="1" applyAlignment="1">
      <alignment horizontal="center" vertical="center" wrapText="1"/>
    </xf>
    <xf numFmtId="0" fontId="1" fillId="0" borderId="0" xfId="0" applyFont="1" applyFill="1" applyAlignment="1">
      <alignment horizontal="center" vertical="center" wrapText="1"/>
    </xf>
    <xf numFmtId="49" fontId="1" fillId="0" borderId="11" xfId="0" applyFont="1" applyFill="1" applyBorder="1" applyAlignment="1">
      <alignment horizontal="centerContinuous" vertical="center" wrapText="1"/>
    </xf>
    <xf numFmtId="2" fontId="3" fillId="0" borderId="0" xfId="0" applyNumberFormat="1" applyFont="1" applyFill="1" applyAlignment="1">
      <alignment horizontal="center" vertical="center"/>
    </xf>
    <xf numFmtId="14" fontId="3" fillId="0" borderId="0" xfId="0" applyNumberFormat="1" applyFont="1" applyFill="1" applyAlignment="1">
      <alignment horizontal="center" vertical="center"/>
    </xf>
    <xf numFmtId="49" fontId="3" fillId="0" borderId="11" xfId="0" applyFont="1" applyFill="1" applyBorder="1" applyAlignment="1">
      <alignment horizontal="center" vertical="center" wrapText="1"/>
    </xf>
    <xf numFmtId="1" fontId="3" fillId="0" borderId="11" xfId="0" applyFont="1" applyFill="1" applyBorder="1" applyAlignment="1">
      <alignment horizontal="center" vertical="center" wrapText="1"/>
    </xf>
    <xf numFmtId="39" fontId="3" fillId="0" borderId="11" xfId="0" applyFont="1" applyFill="1" applyBorder="1" applyAlignment="1">
      <alignment horizontal="center" vertical="center"/>
    </xf>
    <xf numFmtId="14" fontId="3" fillId="0" borderId="11" xfId="0" applyFont="1" applyFill="1" applyBorder="1" applyAlignment="1">
      <alignment horizontal="center" vertical="center"/>
    </xf>
    <xf numFmtId="0" fontId="3" fillId="0" borderId="0" xfId="0" applyFont="1" applyFill="1" applyAlignment="1">
      <alignment horizontal="center"/>
    </xf>
    <xf numFmtId="1" fontId="1" fillId="0" borderId="11" xfId="0" applyFont="1" applyFill="1" applyBorder="1" applyAlignment="1">
      <alignment horizontal="center" vertical="center" wrapText="1"/>
    </xf>
    <xf numFmtId="49" fontId="3" fillId="0" borderId="0" xfId="0" applyFont="1" applyFill="1" applyBorder="1" applyAlignment="1">
      <alignment horizontal="center" vertical="center" wrapText="1"/>
    </xf>
    <xf numFmtId="1" fontId="3" fillId="0" borderId="0" xfId="0" applyFont="1" applyFill="1" applyBorder="1" applyAlignment="1">
      <alignment horizontal="center" vertical="center" wrapText="1"/>
    </xf>
    <xf numFmtId="39" fontId="3" fillId="0" borderId="0" xfId="0" applyFont="1" applyFill="1" applyBorder="1" applyAlignment="1">
      <alignment horizontal="center" vertical="center"/>
    </xf>
    <xf numFmtId="14" fontId="3" fillId="0" borderId="0" xfId="0" applyFont="1" applyFill="1" applyBorder="1" applyAlignment="1">
      <alignment horizontal="center" vertical="center"/>
    </xf>
    <xf numFmtId="1" fontId="1" fillId="0" borderId="11" xfId="0" applyFont="1" applyFill="1" applyBorder="1" applyAlignment="1">
      <alignment horizontal="centerContinuous" vertical="center" wrapText="1"/>
    </xf>
    <xf numFmtId="0" fontId="1" fillId="0" borderId="11" xfId="0" applyFont="1" applyFill="1" applyBorder="1" applyAlignment="1">
      <alignment horizontal="left" vertical="center" wrapText="1"/>
    </xf>
    <xf numFmtId="49" fontId="3" fillId="0" borderId="0" xfId="0" applyNumberFormat="1" applyFont="1" applyFill="1" applyAlignment="1">
      <alignment horizontal="center" vertical="center"/>
    </xf>
    <xf numFmtId="49" fontId="1" fillId="0" borderId="13" xfId="0" applyFont="1" applyFill="1" applyBorder="1" applyAlignment="1">
      <alignment horizontal="center" vertical="center" wrapText="1"/>
    </xf>
    <xf numFmtId="0" fontId="1" fillId="0" borderId="0" xfId="0" applyFont="1" applyFill="1" applyAlignment="1">
      <alignment horizontal="center" vertical="center"/>
    </xf>
    <xf numFmtId="49" fontId="1" fillId="0" borderId="12" xfId="0" applyFont="1" applyFill="1" applyBorder="1" applyAlignment="1">
      <alignment horizontal="center" vertical="center" wrapText="1"/>
    </xf>
    <xf numFmtId="49" fontId="1" fillId="0" borderId="14" xfId="0"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0" fontId="1" fillId="0" borderId="0" xfId="0" applyFont="1" applyFill="1" applyAlignment="1">
      <alignment vertical="center" wrapText="1"/>
    </xf>
    <xf numFmtId="49" fontId="3" fillId="0" borderId="0" xfId="0" applyNumberFormat="1" applyFont="1" applyFill="1" applyAlignment="1">
      <alignment horizontal="center"/>
    </xf>
    <xf numFmtId="49" fontId="3" fillId="11" borderId="11" xfId="0" applyFont="1" applyFill="1" applyBorder="1" applyAlignment="1">
      <alignment horizontal="center" vertical="center" wrapText="1"/>
    </xf>
    <xf numFmtId="1" fontId="3" fillId="11" borderId="11" xfId="0" applyFont="1" applyFill="1" applyBorder="1" applyAlignment="1">
      <alignment horizontal="center" vertical="center" wrapText="1"/>
    </xf>
    <xf numFmtId="39" fontId="3" fillId="11" borderId="11" xfId="0" applyFont="1" applyFill="1" applyBorder="1" applyAlignment="1">
      <alignment horizontal="center" vertical="center"/>
    </xf>
    <xf numFmtId="14" fontId="3" fillId="11" borderId="11" xfId="0" applyFont="1" applyFill="1" applyBorder="1" applyAlignment="1">
      <alignment horizontal="center" vertical="center"/>
    </xf>
    <xf numFmtId="0" fontId="3" fillId="11" borderId="0" xfId="0" applyFont="1" applyFill="1" applyAlignment="1">
      <alignment horizontal="center"/>
    </xf>
    <xf numFmtId="49" fontId="3" fillId="0" borderId="0" xfId="0" applyNumberFormat="1" applyFont="1" applyFill="1" applyAlignment="1">
      <alignment horizontal="center"/>
    </xf>
    <xf numFmtId="2" fontId="3" fillId="0" borderId="0" xfId="0" applyNumberFormat="1" applyFont="1" applyFill="1" applyAlignment="1">
      <alignment horizontal="center" vertical="center"/>
    </xf>
    <xf numFmtId="14" fontId="3" fillId="0" borderId="0" xfId="0" applyNumberFormat="1" applyFont="1" applyFill="1" applyAlignment="1">
      <alignment horizontal="center" vertical="center"/>
    </xf>
    <xf numFmtId="1" fontId="1" fillId="0" borderId="11" xfId="0" applyFont="1" applyFill="1" applyBorder="1" applyAlignment="1">
      <alignment horizontal="left" vertical="center" wrapText="1"/>
    </xf>
    <xf numFmtId="49" fontId="25" fillId="0" borderId="0" xfId="0" applyNumberFormat="1" applyFont="1" applyFill="1" applyAlignment="1">
      <alignment horizontal="centerContinuous" vertical="center"/>
    </xf>
    <xf numFmtId="0" fontId="3" fillId="4" borderId="0" xfId="0" applyFont="1" applyFill="1" applyAlignment="1">
      <alignment horizontal="center"/>
    </xf>
    <xf numFmtId="1" fontId="1" fillId="0" borderId="11" xfId="0"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16" xfId="0" applyFont="1" applyFill="1" applyBorder="1" applyAlignment="1">
      <alignment horizontal="center" vertical="center" wrapText="1"/>
    </xf>
    <xf numFmtId="49" fontId="1" fillId="0" borderId="10" xfId="0" applyNumberFormat="1" applyFont="1" applyFill="1" applyBorder="1" applyAlignment="1">
      <alignment horizontal="center" vertical="center"/>
    </xf>
    <xf numFmtId="49" fontId="1" fillId="0" borderId="17" xfId="0" applyFont="1" applyFill="1" applyBorder="1" applyAlignment="1">
      <alignment horizontal="center" vertical="center" wrapText="1"/>
    </xf>
    <xf numFmtId="39" fontId="1" fillId="0" borderId="11" xfId="0" applyFont="1" applyFill="1" applyBorder="1" applyAlignment="1">
      <alignment horizontal="center" vertical="center"/>
    </xf>
    <xf numFmtId="14" fontId="1" fillId="0" borderId="11" xfId="0" applyFont="1" applyFill="1" applyBorder="1" applyAlignment="1">
      <alignment horizontal="center" vertical="center"/>
    </xf>
    <xf numFmtId="49" fontId="1" fillId="0" borderId="16" xfId="0" applyFont="1" applyFill="1" applyBorder="1" applyAlignment="1">
      <alignment horizontal="center" vertical="center" wrapText="1"/>
    </xf>
    <xf numFmtId="49" fontId="1" fillId="0" borderId="17" xfId="0" applyFont="1" applyFill="1" applyBorder="1" applyAlignment="1">
      <alignment horizontal="center" vertical="center" wrapText="1"/>
    </xf>
    <xf numFmtId="49" fontId="1" fillId="0" borderId="12" xfId="0" applyFont="1" applyFill="1" applyBorder="1" applyAlignment="1">
      <alignment horizontal="centerContinuous" vertical="center" wrapText="1"/>
    </xf>
    <xf numFmtId="1" fontId="1" fillId="0" borderId="12" xfId="0" applyFont="1" applyFill="1" applyBorder="1" applyAlignment="1">
      <alignment horizontal="centerContinuous" vertical="center" wrapText="1"/>
    </xf>
    <xf numFmtId="1" fontId="1" fillId="0" borderId="12" xfId="0" applyFont="1" applyFill="1" applyBorder="1" applyAlignment="1">
      <alignment horizontal="left" vertical="center" wrapText="1"/>
    </xf>
    <xf numFmtId="49" fontId="1" fillId="0" borderId="18" xfId="0" applyFont="1" applyFill="1" applyBorder="1" applyAlignment="1">
      <alignment horizontal="center" vertical="center" wrapText="1"/>
    </xf>
    <xf numFmtId="49" fontId="1" fillId="0" borderId="19" xfId="0" applyNumberFormat="1" applyFont="1" applyFill="1" applyBorder="1" applyAlignment="1">
      <alignment horizontal="center" vertical="center"/>
    </xf>
    <xf numFmtId="49" fontId="1" fillId="0" borderId="20" xfId="0" applyFont="1" applyFill="1" applyBorder="1" applyAlignment="1">
      <alignment horizontal="center" vertical="center" wrapText="1"/>
    </xf>
    <xf numFmtId="39" fontId="1" fillId="0" borderId="12" xfId="0" applyFont="1" applyFill="1" applyBorder="1" applyAlignment="1">
      <alignment horizontal="center" vertical="center"/>
    </xf>
    <xf numFmtId="14" fontId="1" fillId="0" borderId="12" xfId="0" applyFont="1" applyFill="1" applyBorder="1" applyAlignment="1">
      <alignment horizontal="center" vertical="center"/>
    </xf>
    <xf numFmtId="49" fontId="1" fillId="0" borderId="10" xfId="0" applyFont="1" applyFill="1" applyBorder="1" applyAlignment="1">
      <alignment horizontal="centerContinuous" vertical="center" wrapText="1"/>
    </xf>
    <xf numFmtId="49" fontId="1" fillId="0" borderId="10" xfId="0" applyFont="1" applyFill="1" applyBorder="1" applyAlignment="1">
      <alignment horizontal="center" vertical="center" wrapText="1"/>
    </xf>
    <xf numFmtId="1" fontId="1" fillId="0" borderId="10" xfId="0" applyFont="1" applyFill="1" applyBorder="1" applyAlignment="1">
      <alignment horizontal="centerContinuous" vertical="center" wrapText="1"/>
    </xf>
    <xf numFmtId="49" fontId="1" fillId="0" borderId="10" xfId="0" applyFont="1" applyFill="1" applyBorder="1" applyAlignment="1">
      <alignment horizontal="center" vertical="center" wrapText="1"/>
    </xf>
    <xf numFmtId="1" fontId="1" fillId="0" borderId="10" xfId="0" applyFont="1" applyFill="1" applyBorder="1" applyAlignment="1">
      <alignment horizontal="left" vertical="center" wrapText="1"/>
    </xf>
    <xf numFmtId="39" fontId="1" fillId="0" borderId="10" xfId="0" applyFont="1" applyFill="1" applyBorder="1" applyAlignment="1">
      <alignment horizontal="center" vertical="center"/>
    </xf>
    <xf numFmtId="14" fontId="1" fillId="0" borderId="10" xfId="0" applyFont="1" applyFill="1" applyBorder="1" applyAlignment="1">
      <alignment horizontal="center" vertical="center"/>
    </xf>
    <xf numFmtId="0" fontId="3" fillId="4" borderId="10" xfId="0" applyFont="1" applyFill="1" applyBorder="1" applyAlignment="1">
      <alignment horizontal="center"/>
    </xf>
    <xf numFmtId="49" fontId="1" fillId="0" borderId="13" xfId="0" applyFont="1" applyFill="1" applyBorder="1" applyAlignment="1">
      <alignment horizontal="centerContinuous" vertical="center" wrapText="1"/>
    </xf>
    <xf numFmtId="1" fontId="1" fillId="0" borderId="13" xfId="0" applyFont="1" applyFill="1" applyBorder="1" applyAlignment="1">
      <alignment horizontal="centerContinuous" vertical="center" wrapText="1"/>
    </xf>
    <xf numFmtId="49" fontId="1" fillId="0" borderId="13" xfId="0" applyFont="1" applyFill="1" applyBorder="1" applyAlignment="1">
      <alignment horizontal="center" vertical="center" wrapText="1"/>
    </xf>
    <xf numFmtId="0" fontId="1" fillId="0" borderId="21" xfId="0" applyFont="1" applyFill="1" applyBorder="1" applyAlignment="1">
      <alignment horizontal="left" vertical="center" wrapText="1"/>
    </xf>
    <xf numFmtId="49" fontId="1" fillId="0" borderId="13" xfId="0" applyNumberFormat="1" applyFont="1" applyFill="1" applyBorder="1" applyAlignment="1">
      <alignment horizontal="center" vertical="center" wrapText="1"/>
    </xf>
    <xf numFmtId="39" fontId="1" fillId="0" borderId="13" xfId="0" applyFont="1" applyFill="1" applyBorder="1" applyAlignment="1">
      <alignment horizontal="center" vertical="center"/>
    </xf>
    <xf numFmtId="14" fontId="1" fillId="0" borderId="13" xfId="0" applyFont="1" applyFill="1" applyBorder="1" applyAlignment="1">
      <alignment horizontal="center" vertical="center"/>
    </xf>
    <xf numFmtId="39" fontId="3" fillId="0" borderId="13" xfId="0" applyFont="1" applyFill="1" applyBorder="1" applyAlignment="1">
      <alignment horizontal="center" vertical="center"/>
    </xf>
    <xf numFmtId="0" fontId="1" fillId="0" borderId="10" xfId="0"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1" fontId="1"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1" fillId="0" borderId="23" xfId="0" applyFont="1" applyFill="1" applyBorder="1" applyAlignment="1">
      <alignment horizontal="left" vertical="center" wrapText="1"/>
    </xf>
    <xf numFmtId="49" fontId="1" fillId="0" borderId="24" xfId="0" applyFont="1" applyFill="1" applyBorder="1" applyAlignment="1">
      <alignment horizontal="center" vertical="center" wrapText="1"/>
    </xf>
    <xf numFmtId="1" fontId="1"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1" fillId="0" borderId="21" xfId="0" applyFont="1" applyFill="1" applyBorder="1" applyAlignment="1">
      <alignment horizontal="centerContinuous" vertical="center" wrapText="1"/>
    </xf>
    <xf numFmtId="1" fontId="1" fillId="0" borderId="25" xfId="0" applyFont="1" applyFill="1" applyBorder="1" applyAlignment="1">
      <alignment horizontal="center" vertical="center" wrapText="1"/>
    </xf>
    <xf numFmtId="0" fontId="3" fillId="0" borderId="10" xfId="0" applyFont="1" applyFill="1" applyBorder="1" applyAlignment="1">
      <alignment horizontal="left" vertical="center" wrapText="1"/>
    </xf>
    <xf numFmtId="49" fontId="1" fillId="0" borderId="26" xfId="0" applyFont="1" applyFill="1" applyBorder="1" applyAlignment="1">
      <alignment horizontal="centerContinuous" vertical="center" wrapText="1"/>
    </xf>
    <xf numFmtId="49" fontId="1" fillId="0" borderId="27" xfId="0" applyFont="1" applyFill="1" applyBorder="1" applyAlignment="1">
      <alignment horizontal="center" vertical="center" wrapText="1"/>
    </xf>
    <xf numFmtId="1" fontId="1"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1" fillId="0" borderId="29" xfId="0" applyFont="1" applyFill="1" applyBorder="1" applyAlignment="1">
      <alignment horizontal="left" vertical="center" wrapText="1"/>
    </xf>
    <xf numFmtId="49" fontId="1" fillId="0" borderId="30" xfId="0" applyFont="1" applyFill="1" applyBorder="1" applyAlignment="1">
      <alignment horizontal="center" vertical="center" wrapText="1"/>
    </xf>
    <xf numFmtId="49" fontId="1" fillId="0" borderId="15" xfId="0" applyFont="1" applyFill="1" applyBorder="1" applyAlignment="1">
      <alignment horizontal="center" vertical="center" wrapText="1"/>
    </xf>
    <xf numFmtId="39" fontId="1" fillId="0" borderId="15" xfId="0" applyFont="1" applyFill="1" applyBorder="1" applyAlignment="1">
      <alignment horizontal="center" vertical="center"/>
    </xf>
    <xf numFmtId="14" fontId="1" fillId="0" borderId="15" xfId="0" applyFont="1" applyFill="1" applyBorder="1" applyAlignment="1">
      <alignment horizontal="center" vertical="center"/>
    </xf>
    <xf numFmtId="49" fontId="1" fillId="0" borderId="31" xfId="0" applyFont="1" applyFill="1" applyBorder="1" applyAlignment="1">
      <alignment horizontal="centerContinuous" vertical="center" wrapText="1"/>
    </xf>
    <xf numFmtId="1" fontId="1" fillId="0" borderId="32" xfId="0" applyFont="1" applyFill="1" applyBorder="1" applyAlignment="1">
      <alignment horizontal="center" vertical="center" wrapText="1"/>
    </xf>
    <xf numFmtId="0" fontId="1" fillId="0" borderId="10" xfId="0" applyFont="1" applyFill="1" applyBorder="1" applyAlignment="1">
      <alignment horizontal="center" vertical="center"/>
    </xf>
    <xf numFmtId="49" fontId="1" fillId="0" borderId="10" xfId="0" applyNumberFormat="1" applyFont="1" applyFill="1" applyBorder="1" applyAlignment="1">
      <alignment horizontal="center" vertical="center" wrapText="1"/>
    </xf>
    <xf numFmtId="49" fontId="1" fillId="0" borderId="33" xfId="0" applyFont="1" applyFill="1" applyBorder="1" applyAlignment="1">
      <alignment horizontal="centerContinuous" vertical="center" wrapText="1"/>
    </xf>
    <xf numFmtId="49" fontId="1" fillId="0" borderId="34" xfId="0" applyFont="1" applyFill="1" applyBorder="1" applyAlignment="1">
      <alignment horizontal="center" vertical="center" wrapText="1"/>
    </xf>
    <xf numFmtId="1" fontId="1" fillId="0" borderId="35" xfId="0" applyFont="1" applyFill="1" applyBorder="1" applyAlignment="1">
      <alignment horizontal="center" vertical="center" wrapText="1"/>
    </xf>
    <xf numFmtId="0" fontId="1" fillId="0" borderId="19" xfId="0" applyFont="1" applyFill="1" applyBorder="1" applyAlignment="1">
      <alignment horizontal="left" vertical="center" wrapText="1"/>
    </xf>
    <xf numFmtId="49" fontId="1" fillId="0" borderId="12" xfId="0" applyNumberFormat="1" applyFont="1" applyFill="1" applyBorder="1" applyAlignment="1">
      <alignment horizontal="center" vertical="center" wrapText="1"/>
    </xf>
    <xf numFmtId="0" fontId="3" fillId="0" borderId="10" xfId="0" applyFont="1" applyFill="1" applyBorder="1" applyAlignment="1">
      <alignment horizontal="center"/>
    </xf>
    <xf numFmtId="0" fontId="27" fillId="0" borderId="0" xfId="0" applyFont="1" applyFill="1" applyAlignment="1">
      <alignment/>
    </xf>
    <xf numFmtId="0" fontId="3" fillId="0" borderId="10" xfId="0" applyFont="1" applyBorder="1" applyAlignment="1">
      <alignment horizontal="center"/>
    </xf>
    <xf numFmtId="49" fontId="1" fillId="0" borderId="19" xfId="0" applyFont="1" applyFill="1" applyBorder="1" applyAlignment="1">
      <alignment horizontal="centerContinuous" vertical="center" wrapText="1"/>
    </xf>
    <xf numFmtId="49" fontId="1" fillId="0" borderId="19" xfId="0" applyFont="1" applyFill="1" applyBorder="1" applyAlignment="1">
      <alignment horizontal="center" vertical="center" wrapText="1"/>
    </xf>
    <xf numFmtId="1" fontId="1" fillId="0" borderId="19" xfId="0" applyFont="1" applyFill="1" applyBorder="1" applyAlignment="1">
      <alignment horizontal="center" vertical="center" wrapText="1"/>
    </xf>
    <xf numFmtId="0" fontId="1" fillId="0" borderId="19" xfId="0" applyFont="1" applyFill="1" applyBorder="1" applyAlignment="1">
      <alignment horizontal="center" vertical="center"/>
    </xf>
    <xf numFmtId="49" fontId="1" fillId="0" borderId="19" xfId="0" applyFont="1" applyFill="1" applyBorder="1" applyAlignment="1">
      <alignment horizontal="center" vertical="center" wrapText="1"/>
    </xf>
    <xf numFmtId="39" fontId="1" fillId="0" borderId="19" xfId="0" applyFont="1" applyFill="1" applyBorder="1" applyAlignment="1">
      <alignment horizontal="center" vertical="center"/>
    </xf>
    <xf numFmtId="14" fontId="1" fillId="0" borderId="19" xfId="0" applyFont="1" applyFill="1" applyBorder="1" applyAlignment="1">
      <alignment horizontal="center" vertical="center"/>
    </xf>
    <xf numFmtId="0" fontId="3" fillId="0" borderId="19" xfId="0" applyFont="1" applyBorder="1" applyAlignment="1">
      <alignment horizontal="center"/>
    </xf>
    <xf numFmtId="0" fontId="3" fillId="0" borderId="0" xfId="0" applyFont="1" applyBorder="1" applyAlignment="1">
      <alignment horizontal="center"/>
    </xf>
    <xf numFmtId="0" fontId="1" fillId="0" borderId="0" xfId="0" applyFont="1" applyFill="1" applyAlignment="1">
      <alignment horizontal="left" vertical="center" wrapText="1"/>
    </xf>
    <xf numFmtId="49" fontId="1" fillId="0" borderId="29" xfId="0" applyFont="1" applyFill="1" applyBorder="1" applyAlignment="1">
      <alignment horizontal="center" vertical="center" wrapText="1"/>
    </xf>
    <xf numFmtId="1" fontId="1" fillId="0" borderId="29" xfId="0" applyFont="1" applyFill="1" applyBorder="1" applyAlignment="1">
      <alignment horizontal="center" vertical="center" wrapText="1"/>
    </xf>
    <xf numFmtId="49" fontId="1" fillId="0" borderId="29" xfId="0"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49" fontId="1" fillId="0" borderId="23" xfId="0" applyFont="1" applyFill="1" applyBorder="1" applyAlignment="1">
      <alignment horizontal="center" vertical="center" wrapText="1"/>
    </xf>
    <xf numFmtId="1" fontId="1" fillId="0" borderId="23" xfId="0" applyFont="1" applyFill="1" applyBorder="1" applyAlignment="1">
      <alignment horizontal="center" vertical="center" wrapText="1"/>
    </xf>
    <xf numFmtId="0" fontId="3" fillId="0" borderId="0" xfId="0" applyFont="1" applyFill="1" applyAlignment="1">
      <alignment horizontal="left" vertical="center"/>
    </xf>
    <xf numFmtId="0" fontId="1" fillId="0" borderId="10" xfId="0" applyFont="1" applyFill="1" applyBorder="1" applyAlignment="1">
      <alignment wrapText="1"/>
    </xf>
    <xf numFmtId="49" fontId="3" fillId="0" borderId="10" xfId="0" applyNumberFormat="1" applyFont="1" applyFill="1" applyBorder="1" applyAlignment="1">
      <alignment horizontal="center" vertical="center"/>
    </xf>
    <xf numFmtId="0" fontId="1" fillId="0" borderId="10" xfId="0" applyFont="1" applyFill="1" applyBorder="1" applyAlignment="1">
      <alignment vertical="center" wrapText="1"/>
    </xf>
    <xf numFmtId="0" fontId="3" fillId="0" borderId="19" xfId="0" applyFont="1" applyFill="1" applyBorder="1" applyAlignment="1">
      <alignment horizontal="left" vertical="center" wrapText="1"/>
    </xf>
    <xf numFmtId="49" fontId="3" fillId="0" borderId="19" xfId="0" applyNumberFormat="1" applyFont="1" applyFill="1" applyBorder="1" applyAlignment="1">
      <alignment horizontal="center" vertical="center"/>
    </xf>
    <xf numFmtId="0" fontId="26" fillId="0" borderId="10" xfId="0" applyFont="1" applyFill="1" applyBorder="1" applyAlignment="1">
      <alignment vertical="center" wrapText="1"/>
    </xf>
    <xf numFmtId="0" fontId="26" fillId="0" borderId="10" xfId="0" applyFont="1" applyFill="1" applyBorder="1" applyAlignment="1">
      <alignment wrapText="1"/>
    </xf>
    <xf numFmtId="176" fontId="0" fillId="0" borderId="10" xfId="0" applyNumberFormat="1" applyFont="1" applyFill="1" applyBorder="1" applyAlignment="1">
      <alignment horizontal="left" vertical="center" wrapText="1"/>
    </xf>
    <xf numFmtId="0" fontId="28" fillId="0" borderId="0" xfId="0" applyFont="1" applyFill="1" applyAlignment="1">
      <alignment/>
    </xf>
    <xf numFmtId="0" fontId="1" fillId="0" borderId="10" xfId="0" applyFont="1" applyFill="1" applyBorder="1" applyAlignment="1" quotePrefix="1">
      <alignment vertical="center" wrapText="1"/>
    </xf>
    <xf numFmtId="49" fontId="3" fillId="0" borderId="10" xfId="0" applyNumberFormat="1" applyFont="1" applyFill="1" applyBorder="1" applyAlignment="1">
      <alignment horizontal="center"/>
    </xf>
    <xf numFmtId="0" fontId="3" fillId="0" borderId="10" xfId="0" applyFont="1" applyFill="1" applyBorder="1" applyAlignment="1">
      <alignment horizontal="left"/>
    </xf>
    <xf numFmtId="2" fontId="3" fillId="0" borderId="10" xfId="0" applyNumberFormat="1" applyFont="1" applyFill="1" applyBorder="1" applyAlignment="1">
      <alignment horizontal="center" vertical="center"/>
    </xf>
    <xf numFmtId="14" fontId="1" fillId="0" borderId="10" xfId="0" applyNumberFormat="1" applyFont="1" applyFill="1" applyBorder="1" applyAlignment="1">
      <alignment horizontal="center" vertical="center"/>
    </xf>
    <xf numFmtId="14" fontId="3" fillId="0" borderId="10" xfId="0" applyNumberFormat="1" applyFont="1" applyFill="1" applyBorder="1" applyAlignment="1">
      <alignment horizontal="center" vertical="center"/>
    </xf>
    <xf numFmtId="49" fontId="1" fillId="0" borderId="10" xfId="0" applyNumberFormat="1" applyFont="1" applyFill="1" applyBorder="1" applyAlignment="1">
      <alignment horizontal="center" wrapText="1"/>
    </xf>
    <xf numFmtId="2" fontId="1" fillId="0" borderId="10" xfId="0" applyNumberFormat="1" applyFont="1" applyFill="1" applyBorder="1" applyAlignment="1">
      <alignment horizontal="center" vertical="center"/>
    </xf>
    <xf numFmtId="14" fontId="1" fillId="0" borderId="10" xfId="0" applyNumberFormat="1" applyFont="1" applyFill="1" applyBorder="1" applyAlignment="1">
      <alignment horizontal="center" vertical="center"/>
    </xf>
    <xf numFmtId="14" fontId="1" fillId="0" borderId="10" xfId="0" applyNumberFormat="1" applyFont="1" applyFill="1" applyBorder="1" applyAlignment="1" quotePrefix="1">
      <alignment horizontal="center" vertical="center"/>
    </xf>
    <xf numFmtId="2" fontId="1" fillId="0" borderId="10" xfId="0" applyNumberFormat="1" applyFont="1" applyFill="1" applyBorder="1" applyAlignment="1" quotePrefix="1">
      <alignment horizontal="center" vertical="center"/>
    </xf>
    <xf numFmtId="49" fontId="1" fillId="0" borderId="10" xfId="0" applyNumberFormat="1" applyFont="1" applyFill="1" applyBorder="1" applyAlignment="1">
      <alignment horizontal="center"/>
    </xf>
    <xf numFmtId="0" fontId="1" fillId="0" borderId="10" xfId="0" applyFont="1" applyFill="1" applyBorder="1" applyAlignment="1">
      <alignment horizontal="left" vertical="center" wrapText="1"/>
    </xf>
    <xf numFmtId="0" fontId="1" fillId="0" borderId="10" xfId="0" applyFont="1" applyFill="1" applyBorder="1" applyAlignment="1">
      <alignment horizontal="center"/>
    </xf>
    <xf numFmtId="2" fontId="1" fillId="0" borderId="10" xfId="0" applyNumberFormat="1" applyFont="1" applyFill="1" applyBorder="1" applyAlignment="1">
      <alignment horizontal="center" vertical="center"/>
    </xf>
    <xf numFmtId="0" fontId="1" fillId="10" borderId="10" xfId="0" applyFont="1" applyFill="1" applyBorder="1" applyAlignment="1">
      <alignment horizontal="center"/>
    </xf>
    <xf numFmtId="49" fontId="3" fillId="0" borderId="11" xfId="0" applyFont="1" applyBorder="1" applyAlignment="1">
      <alignment horizontal="center" vertical="center" wrapText="1"/>
    </xf>
    <xf numFmtId="1" fontId="3" fillId="0" borderId="11" xfId="0" applyFont="1" applyBorder="1" applyAlignment="1">
      <alignment horizontal="center" vertical="center" wrapText="1"/>
    </xf>
    <xf numFmtId="39" fontId="3" fillId="0" borderId="11" xfId="0" applyFont="1" applyBorder="1" applyAlignment="1">
      <alignment horizontal="center" vertical="center"/>
    </xf>
    <xf numFmtId="14" fontId="3" fillId="0" borderId="11" xfId="0" applyFont="1" applyBorder="1" applyAlignment="1">
      <alignment horizontal="center" vertical="center"/>
    </xf>
    <xf numFmtId="49" fontId="3" fillId="0" borderId="11" xfId="0" applyFont="1" applyBorder="1" applyAlignment="1">
      <alignment horizontal="center" vertical="center" wrapText="1"/>
    </xf>
    <xf numFmtId="1" fontId="3" fillId="0" borderId="11" xfId="0" applyFont="1" applyBorder="1" applyAlignment="1">
      <alignment horizontal="center" vertical="center" wrapText="1"/>
    </xf>
    <xf numFmtId="39" fontId="3" fillId="0" borderId="11" xfId="0" applyFont="1" applyBorder="1" applyAlignment="1">
      <alignment horizontal="center" vertical="center"/>
    </xf>
    <xf numFmtId="14" fontId="3" fillId="0" borderId="11" xfId="0" applyFont="1" applyBorder="1" applyAlignment="1">
      <alignment horizontal="center" vertical="center"/>
    </xf>
    <xf numFmtId="0" fontId="3" fillId="0" borderId="0" xfId="0" applyFont="1" applyAlignment="1">
      <alignment horizontal="center"/>
    </xf>
    <xf numFmtId="49" fontId="3" fillId="0" borderId="12" xfId="0" applyFont="1" applyBorder="1" applyAlignment="1">
      <alignment horizontal="center" vertical="center" wrapText="1"/>
    </xf>
    <xf numFmtId="1" fontId="3" fillId="0" borderId="12" xfId="0" applyFont="1" applyBorder="1" applyAlignment="1">
      <alignment horizontal="center" vertical="center" wrapText="1"/>
    </xf>
    <xf numFmtId="39" fontId="3" fillId="0" borderId="12" xfId="0" applyFont="1" applyBorder="1" applyAlignment="1">
      <alignment horizontal="center" vertical="center"/>
    </xf>
    <xf numFmtId="14" fontId="3" fillId="0" borderId="12" xfId="0" applyFont="1" applyBorder="1" applyAlignment="1">
      <alignment horizontal="center" vertical="center"/>
    </xf>
    <xf numFmtId="49" fontId="1" fillId="0" borderId="11" xfId="0" applyNumberFormat="1" applyFont="1" applyFill="1" applyBorder="1" applyAlignment="1">
      <alignment horizontal="center" vertical="center" wrapText="1"/>
    </xf>
    <xf numFmtId="1" fontId="1" fillId="0" borderId="11"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29" fillId="0" borderId="11" xfId="0" applyNumberFormat="1" applyFont="1" applyFill="1" applyBorder="1" applyAlignment="1">
      <alignment horizontal="justify" vertical="center" wrapText="1"/>
    </xf>
    <xf numFmtId="0" fontId="3" fillId="0" borderId="11" xfId="0" applyFont="1" applyFill="1" applyBorder="1" applyAlignment="1">
      <alignment horizontal="center" vertical="center"/>
    </xf>
    <xf numFmtId="4" fontId="1" fillId="0" borderId="11" xfId="0" applyNumberFormat="1" applyFont="1" applyFill="1" applyBorder="1" applyAlignment="1">
      <alignment horizontal="center" vertical="center"/>
    </xf>
    <xf numFmtId="14" fontId="3" fillId="0" borderId="11" xfId="0" applyNumberFormat="1" applyFont="1" applyFill="1" applyBorder="1" applyAlignment="1">
      <alignment horizontal="center" vertical="center"/>
    </xf>
    <xf numFmtId="14" fontId="1" fillId="0" borderId="11" xfId="0" applyNumberFormat="1" applyFont="1" applyFill="1" applyBorder="1" applyAlignment="1">
      <alignment horizontal="center" vertical="center"/>
    </xf>
    <xf numFmtId="4" fontId="3" fillId="0" borderId="11" xfId="0" applyNumberFormat="1" applyFont="1" applyFill="1" applyBorder="1" applyAlignment="1">
      <alignment horizontal="center" vertical="center"/>
    </xf>
    <xf numFmtId="2" fontId="3" fillId="0" borderId="11" xfId="0" applyNumberFormat="1" applyFont="1" applyFill="1" applyBorder="1" applyAlignment="1">
      <alignment horizontal="center" vertical="center"/>
    </xf>
    <xf numFmtId="0" fontId="3" fillId="0" borderId="0" xfId="0" applyFont="1" applyAlignment="1">
      <alignment horizontal="center" vertical="center"/>
    </xf>
    <xf numFmtId="0" fontId="3" fillId="0" borderId="11" xfId="0" applyFont="1" applyBorder="1" applyAlignment="1">
      <alignment horizontal="center" vertical="center"/>
    </xf>
    <xf numFmtId="14" fontId="3" fillId="0" borderId="11" xfId="0" applyNumberFormat="1" applyFont="1" applyBorder="1" applyAlignment="1">
      <alignment horizontal="center" vertical="center"/>
    </xf>
    <xf numFmtId="2" fontId="3" fillId="0" borderId="11" xfId="0" applyNumberFormat="1" applyFont="1" applyBorder="1" applyAlignment="1">
      <alignment horizontal="center" vertical="center"/>
    </xf>
    <xf numFmtId="0" fontId="29" fillId="0" borderId="11" xfId="0" applyFont="1" applyFill="1" applyBorder="1" applyAlignment="1">
      <alignment horizontal="left" vertical="center" wrapText="1"/>
    </xf>
    <xf numFmtId="0" fontId="30" fillId="0" borderId="0" xfId="0" applyFont="1" applyAlignment="1">
      <alignment/>
    </xf>
    <xf numFmtId="49" fontId="3" fillId="0" borderId="11" xfId="0" applyNumberFormat="1" applyFont="1" applyFill="1" applyBorder="1" applyAlignment="1">
      <alignment horizontal="center" vertical="center"/>
    </xf>
    <xf numFmtId="0" fontId="3" fillId="0" borderId="11" xfId="0" applyFont="1" applyFill="1" applyBorder="1" applyAlignment="1">
      <alignment vertical="center" wrapText="1"/>
    </xf>
    <xf numFmtId="49" fontId="3" fillId="0" borderId="11" xfId="0" applyNumberFormat="1" applyFont="1"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
  <Schema ID="Schema1">
    <xsd:schema xmlns:xsd="http://www.w3.org/2001/XMLSchema">
      <xsd:element nillable="true" name="Main">
        <xsd:complexType>
          <xsd:sequence minOccurs="0">
            <xsd:element minOccurs="0" maxOccurs="unbounded" nillable="true" name="node" form="unqualified">
              <xsd:complexType>
                <xsd:sequence minOccurs="0">
                  <xsd:element minOccurs="0" maxOccurs="unbounded" nillable="true" type="xsd:string" name="value" form="unqualified"/>
                </xsd:sequence>
                <xsd:attribute name="id" form="unqualified" type="xsd:string"/>
                <xsd:attribute name="lbl" form="unqualified" type="xsd:string"/>
              </xsd:complexType>
            </xsd:element>
          </xsd:sequence>
        </xsd:complexType>
      </xsd:element>
    </xsd:schema>
  </Schema>
  <Map ID="1" Name="Main_mapping" RootElement="Main" SchemaID="Schema1"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xmlMaps" Target="xmlMaps.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ristiana%20Comparini\Adempimenti%20Legge%20190_2012\Legge%20190_2015\2013datilegge19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Users\Bruno%20Bolognini\Documents\L%20190\2016\l%20190%202016%20Paolo.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Users\Cristiana%20Comparini\Adempimenti%20Legge%20190_2012\2017datilegge190%20Interventi%20nel%20Parco_definitiv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Cristiana%20Comparini\Adempimenti%20Legge%20190_2012\Legge%20190_2015\2013datilegge190NON%20TERMINAT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egge_190_anticorruzione_2015\L_190_direzione_201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L_190_direzione_201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L_190_Valorizzazione%20Territoriale_201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vigilanza%202016datilegge19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vigilanza%202014datilegge19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Copia%20di%202012datilegge19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vigilanza%202015datilegge1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25"/>
  <sheetViews>
    <sheetView tabSelected="1" zoomScalePageLayoutView="0" workbookViewId="0" topLeftCell="A343">
      <pane xSplit="26535" topLeftCell="G1" activePane="topLeft" state="split"/>
      <selection pane="topLeft" activeCell="A352" sqref="A352:IV424"/>
      <selection pane="topRight" activeCell="G44" sqref="G44"/>
    </sheetView>
  </sheetViews>
  <sheetFormatPr defaultColWidth="9.140625" defaultRowHeight="12.75"/>
  <cols>
    <col min="1" max="1" width="13.57421875" style="7" customWidth="1"/>
    <col min="2" max="2" width="37.140625" style="8" customWidth="1"/>
    <col min="3" max="4" width="12.28125" style="7" customWidth="1"/>
    <col min="5" max="5" width="40.28125" style="6" customWidth="1"/>
    <col min="6" max="6" width="31.140625" style="6" customWidth="1"/>
    <col min="7" max="8" width="26.7109375" style="6" customWidth="1"/>
    <col min="9" max="11" width="24.421875" style="6" customWidth="1"/>
    <col min="12" max="12" width="14.8515625" style="6" bestFit="1" customWidth="1"/>
    <col min="13" max="13" width="21.421875" style="10" customWidth="1"/>
    <col min="14" max="15" width="16.421875" style="12" customWidth="1"/>
    <col min="16" max="16" width="20.57421875" style="10" customWidth="1"/>
    <col min="17" max="16384" width="9.140625" style="6" customWidth="1"/>
  </cols>
  <sheetData>
    <row r="1" spans="1:16" s="5" customFormat="1" ht="105">
      <c r="A1" s="4" t="s">
        <v>652</v>
      </c>
      <c r="B1" s="1" t="s">
        <v>653</v>
      </c>
      <c r="C1" s="4" t="s">
        <v>666</v>
      </c>
      <c r="D1" s="4" t="s">
        <v>651</v>
      </c>
      <c r="E1" s="1" t="s">
        <v>654</v>
      </c>
      <c r="F1" s="1" t="s">
        <v>655</v>
      </c>
      <c r="G1" s="1" t="s">
        <v>656</v>
      </c>
      <c r="H1" s="1" t="s">
        <v>638</v>
      </c>
      <c r="I1" s="1" t="s">
        <v>657</v>
      </c>
      <c r="J1" s="1" t="s">
        <v>667</v>
      </c>
      <c r="K1" s="1" t="s">
        <v>658</v>
      </c>
      <c r="L1" s="1" t="s">
        <v>637</v>
      </c>
      <c r="M1" s="9" t="s">
        <v>659</v>
      </c>
      <c r="N1" s="11" t="s">
        <v>660</v>
      </c>
      <c r="O1" s="11" t="s">
        <v>661</v>
      </c>
      <c r="P1" s="9" t="s">
        <v>662</v>
      </c>
    </row>
    <row r="2" spans="1:16" s="30" customFormat="1" ht="30" customHeight="1">
      <c r="A2" s="26" t="s">
        <v>669</v>
      </c>
      <c r="B2" s="26" t="s">
        <v>670</v>
      </c>
      <c r="C2" s="27">
        <v>2016</v>
      </c>
      <c r="D2" s="26" t="s">
        <v>704</v>
      </c>
      <c r="E2" s="26" t="s">
        <v>711</v>
      </c>
      <c r="F2" s="26" t="s">
        <v>617</v>
      </c>
      <c r="G2" s="26" t="s">
        <v>701</v>
      </c>
      <c r="H2" s="26"/>
      <c r="I2" s="26" t="s">
        <v>702</v>
      </c>
      <c r="J2" s="26"/>
      <c r="K2" s="26"/>
      <c r="L2" s="26" t="s">
        <v>671</v>
      </c>
      <c r="M2" s="28">
        <v>36251.6</v>
      </c>
      <c r="N2" s="29">
        <v>40910</v>
      </c>
      <c r="O2" s="29">
        <v>43830</v>
      </c>
      <c r="P2" s="28">
        <v>14711.93</v>
      </c>
    </row>
    <row r="3" spans="1:16" s="30" customFormat="1" ht="30" customHeight="1">
      <c r="A3" s="26" t="s">
        <v>669</v>
      </c>
      <c r="B3" s="26" t="s">
        <v>670</v>
      </c>
      <c r="C3" s="27">
        <v>2015</v>
      </c>
      <c r="D3" s="26" t="s">
        <v>705</v>
      </c>
      <c r="E3" s="26" t="s">
        <v>706</v>
      </c>
      <c r="F3" s="26" t="s">
        <v>626</v>
      </c>
      <c r="G3" s="26" t="s">
        <v>707</v>
      </c>
      <c r="H3" s="26"/>
      <c r="I3" s="26" t="s">
        <v>708</v>
      </c>
      <c r="J3" s="26"/>
      <c r="K3" s="26"/>
      <c r="L3" s="26" t="s">
        <v>671</v>
      </c>
      <c r="M3" s="28">
        <v>444898.91</v>
      </c>
      <c r="N3" s="29">
        <v>40875</v>
      </c>
      <c r="O3" s="29">
        <v>48213</v>
      </c>
      <c r="P3" s="28">
        <v>325491.84</v>
      </c>
    </row>
    <row r="4" spans="1:16" s="30" customFormat="1" ht="30" customHeight="1">
      <c r="A4" s="26" t="s">
        <v>669</v>
      </c>
      <c r="B4" s="26" t="s">
        <v>670</v>
      </c>
      <c r="C4" s="27">
        <v>2015</v>
      </c>
      <c r="D4" s="26" t="s">
        <v>693</v>
      </c>
      <c r="E4" s="26" t="s">
        <v>694</v>
      </c>
      <c r="F4" s="26" t="s">
        <v>626</v>
      </c>
      <c r="G4" s="26" t="s">
        <v>695</v>
      </c>
      <c r="H4" s="26"/>
      <c r="I4" s="26" t="s">
        <v>696</v>
      </c>
      <c r="J4" s="26"/>
      <c r="K4" s="26"/>
      <c r="L4" s="26" t="s">
        <v>671</v>
      </c>
      <c r="M4" s="28">
        <v>193</v>
      </c>
      <c r="N4" s="29">
        <v>42223</v>
      </c>
      <c r="O4" s="29">
        <v>42247</v>
      </c>
      <c r="P4" s="28">
        <v>193</v>
      </c>
    </row>
    <row r="5" spans="1:191" s="30" customFormat="1" ht="30" customHeight="1">
      <c r="A5" s="26" t="s">
        <v>669</v>
      </c>
      <c r="B5" s="26" t="s">
        <v>670</v>
      </c>
      <c r="C5" s="27">
        <v>2015</v>
      </c>
      <c r="D5" s="26" t="s">
        <v>709</v>
      </c>
      <c r="E5" s="26" t="s">
        <v>710</v>
      </c>
      <c r="F5" s="26" t="s">
        <v>626</v>
      </c>
      <c r="G5" s="26" t="s">
        <v>681</v>
      </c>
      <c r="H5" s="26" t="s">
        <v>668</v>
      </c>
      <c r="I5" s="26" t="s">
        <v>686</v>
      </c>
      <c r="J5" s="26"/>
      <c r="K5" s="26"/>
      <c r="L5" s="26" t="s">
        <v>671</v>
      </c>
      <c r="M5" s="28">
        <v>34300</v>
      </c>
      <c r="N5" s="29">
        <v>40905</v>
      </c>
      <c r="O5" s="29">
        <v>46752</v>
      </c>
      <c r="P5" s="28">
        <v>9146.14</v>
      </c>
      <c r="Q5" s="32"/>
      <c r="R5" s="33"/>
      <c r="S5" s="32"/>
      <c r="T5" s="32"/>
      <c r="U5" s="32"/>
      <c r="V5" s="32"/>
      <c r="W5" s="32"/>
      <c r="X5" s="32"/>
      <c r="Y5" s="32"/>
      <c r="Z5" s="32"/>
      <c r="AA5" s="32"/>
      <c r="AB5" s="34"/>
      <c r="AC5" s="35"/>
      <c r="AD5" s="35"/>
      <c r="AE5" s="34"/>
      <c r="AF5" s="32"/>
      <c r="AG5" s="32"/>
      <c r="AH5" s="33"/>
      <c r="AI5" s="32"/>
      <c r="AJ5" s="32"/>
      <c r="AK5" s="32"/>
      <c r="AL5" s="32"/>
      <c r="AM5" s="32"/>
      <c r="AN5" s="32"/>
      <c r="AO5" s="32"/>
      <c r="AP5" s="32"/>
      <c r="AQ5" s="32"/>
      <c r="AR5" s="34"/>
      <c r="AS5" s="35"/>
      <c r="AT5" s="35"/>
      <c r="AU5" s="34"/>
      <c r="AV5" s="32"/>
      <c r="AW5" s="32"/>
      <c r="AX5" s="33"/>
      <c r="AY5" s="32"/>
      <c r="AZ5" s="32"/>
      <c r="BA5" s="32"/>
      <c r="BB5" s="32"/>
      <c r="BC5" s="32"/>
      <c r="BD5" s="32"/>
      <c r="BE5" s="32"/>
      <c r="BF5" s="32"/>
      <c r="BG5" s="32"/>
      <c r="BH5" s="34"/>
      <c r="BI5" s="35"/>
      <c r="BJ5" s="35"/>
      <c r="BK5" s="34"/>
      <c r="BL5" s="32"/>
      <c r="BM5" s="32"/>
      <c r="BN5" s="33"/>
      <c r="BO5" s="32"/>
      <c r="BP5" s="32"/>
      <c r="BQ5" s="32"/>
      <c r="BR5" s="32"/>
      <c r="BS5" s="32"/>
      <c r="BT5" s="32"/>
      <c r="BU5" s="32"/>
      <c r="BV5" s="32"/>
      <c r="BW5" s="32"/>
      <c r="BX5" s="34"/>
      <c r="BY5" s="35"/>
      <c r="BZ5" s="35"/>
      <c r="CA5" s="34"/>
      <c r="CB5" s="32"/>
      <c r="CC5" s="32"/>
      <c r="CD5" s="33"/>
      <c r="CE5" s="32"/>
      <c r="CF5" s="32"/>
      <c r="CG5" s="32"/>
      <c r="CH5" s="32"/>
      <c r="CI5" s="32"/>
      <c r="CJ5" s="32"/>
      <c r="CK5" s="32"/>
      <c r="CL5" s="32"/>
      <c r="CM5" s="32"/>
      <c r="CN5" s="34"/>
      <c r="CO5" s="35"/>
      <c r="CP5" s="35"/>
      <c r="CQ5" s="34"/>
      <c r="CR5" s="32"/>
      <c r="CS5" s="32"/>
      <c r="CT5" s="33"/>
      <c r="CU5" s="32"/>
      <c r="CV5" s="32"/>
      <c r="CW5" s="32"/>
      <c r="CX5" s="32"/>
      <c r="CY5" s="32"/>
      <c r="CZ5" s="32"/>
      <c r="DA5" s="32"/>
      <c r="DB5" s="32"/>
      <c r="DC5" s="32"/>
      <c r="DD5" s="34"/>
      <c r="DE5" s="35"/>
      <c r="DF5" s="35"/>
      <c r="DG5" s="34"/>
      <c r="DH5" s="32"/>
      <c r="DI5" s="32"/>
      <c r="DJ5" s="33"/>
      <c r="DK5" s="32"/>
      <c r="DL5" s="32"/>
      <c r="DM5" s="32"/>
      <c r="DN5" s="32"/>
      <c r="DO5" s="32"/>
      <c r="DP5" s="32"/>
      <c r="DQ5" s="32"/>
      <c r="DR5" s="32"/>
      <c r="DS5" s="32"/>
      <c r="DT5" s="34"/>
      <c r="DU5" s="35"/>
      <c r="DV5" s="35"/>
      <c r="DW5" s="34"/>
      <c r="DX5" s="32"/>
      <c r="DY5" s="32"/>
      <c r="DZ5" s="33"/>
      <c r="EA5" s="32"/>
      <c r="EB5" s="32"/>
      <c r="EC5" s="32"/>
      <c r="ED5" s="32"/>
      <c r="EE5" s="32"/>
      <c r="EF5" s="32"/>
      <c r="EG5" s="32"/>
      <c r="EH5" s="32"/>
      <c r="EI5" s="32"/>
      <c r="EJ5" s="34"/>
      <c r="EK5" s="35"/>
      <c r="EL5" s="35"/>
      <c r="EM5" s="34"/>
      <c r="EN5" s="32"/>
      <c r="EO5" s="32"/>
      <c r="EP5" s="33"/>
      <c r="EQ5" s="32"/>
      <c r="ER5" s="32"/>
      <c r="ES5" s="32"/>
      <c r="ET5" s="32"/>
      <c r="EU5" s="32"/>
      <c r="EV5" s="32"/>
      <c r="EW5" s="32"/>
      <c r="EX5" s="32"/>
      <c r="EY5" s="32"/>
      <c r="EZ5" s="34"/>
      <c r="FA5" s="35"/>
      <c r="FB5" s="35"/>
      <c r="FC5" s="34"/>
      <c r="FD5" s="32"/>
      <c r="FE5" s="32"/>
      <c r="FF5" s="33"/>
      <c r="FG5" s="32"/>
      <c r="FH5" s="32"/>
      <c r="FI5" s="32"/>
      <c r="FJ5" s="32"/>
      <c r="FK5" s="32"/>
      <c r="FL5" s="32"/>
      <c r="FM5" s="32"/>
      <c r="FN5" s="32"/>
      <c r="FO5" s="32"/>
      <c r="FP5" s="34"/>
      <c r="FQ5" s="35"/>
      <c r="FR5" s="35"/>
      <c r="FS5" s="34"/>
      <c r="FT5" s="32"/>
      <c r="FU5" s="32"/>
      <c r="FV5" s="33"/>
      <c r="FW5" s="32"/>
      <c r="FX5" s="32"/>
      <c r="FY5" s="32"/>
      <c r="FZ5" s="32"/>
      <c r="GA5" s="32"/>
      <c r="GB5" s="32"/>
      <c r="GC5" s="32"/>
      <c r="GD5" s="32"/>
      <c r="GE5" s="32"/>
      <c r="GF5" s="34"/>
      <c r="GG5" s="35"/>
      <c r="GH5" s="35"/>
      <c r="GI5" s="34"/>
    </row>
    <row r="6" spans="1:256" s="50" customFormat="1" ht="30" customHeight="1">
      <c r="A6" s="46" t="s">
        <v>669</v>
      </c>
      <c r="B6" s="46" t="s">
        <v>670</v>
      </c>
      <c r="C6" s="47">
        <v>2015</v>
      </c>
      <c r="D6" s="46" t="s">
        <v>699</v>
      </c>
      <c r="E6" s="46" t="s">
        <v>700</v>
      </c>
      <c r="F6" s="46" t="s">
        <v>626</v>
      </c>
      <c r="G6" s="46" t="s">
        <v>701</v>
      </c>
      <c r="H6" s="46"/>
      <c r="I6" s="46" t="s">
        <v>702</v>
      </c>
      <c r="J6" s="46"/>
      <c r="K6" s="46"/>
      <c r="L6" s="46" t="s">
        <v>671</v>
      </c>
      <c r="M6" s="48">
        <v>1120</v>
      </c>
      <c r="N6" s="49">
        <v>42326</v>
      </c>
      <c r="O6" s="49">
        <v>42185</v>
      </c>
      <c r="P6" s="48">
        <v>0</v>
      </c>
      <c r="Q6" s="46"/>
      <c r="R6" s="46"/>
      <c r="S6" s="47"/>
      <c r="T6" s="46"/>
      <c r="U6" s="46"/>
      <c r="V6" s="46"/>
      <c r="W6" s="46"/>
      <c r="X6" s="46"/>
      <c r="Y6" s="46"/>
      <c r="Z6" s="46"/>
      <c r="AA6" s="46"/>
      <c r="AB6" s="46"/>
      <c r="AC6" s="48"/>
      <c r="AD6" s="49"/>
      <c r="AE6" s="49"/>
      <c r="AF6" s="48"/>
      <c r="AG6" s="46"/>
      <c r="AH6" s="46"/>
      <c r="AI6" s="47"/>
      <c r="AJ6" s="46"/>
      <c r="AK6" s="46"/>
      <c r="AL6" s="46"/>
      <c r="AM6" s="46"/>
      <c r="AN6" s="46"/>
      <c r="AO6" s="46"/>
      <c r="AP6" s="46"/>
      <c r="AQ6" s="46"/>
      <c r="AR6" s="46"/>
      <c r="AS6" s="48"/>
      <c r="AT6" s="49"/>
      <c r="AU6" s="49"/>
      <c r="AV6" s="48"/>
      <c r="AW6" s="46"/>
      <c r="AX6" s="46"/>
      <c r="AY6" s="47"/>
      <c r="AZ6" s="46"/>
      <c r="BA6" s="46"/>
      <c r="BB6" s="46"/>
      <c r="BC6" s="46"/>
      <c r="BD6" s="46"/>
      <c r="BE6" s="46"/>
      <c r="BF6" s="46"/>
      <c r="BG6" s="46"/>
      <c r="BH6" s="46"/>
      <c r="BI6" s="48"/>
      <c r="BJ6" s="49"/>
      <c r="BK6" s="49"/>
      <c r="BL6" s="48"/>
      <c r="BM6" s="46"/>
      <c r="BN6" s="46"/>
      <c r="BO6" s="47"/>
      <c r="BP6" s="46"/>
      <c r="BQ6" s="46"/>
      <c r="BR6" s="46"/>
      <c r="BS6" s="46"/>
      <c r="BT6" s="46"/>
      <c r="BU6" s="46"/>
      <c r="BV6" s="46"/>
      <c r="BW6" s="46"/>
      <c r="BX6" s="46"/>
      <c r="BY6" s="48"/>
      <c r="BZ6" s="49"/>
      <c r="CA6" s="49"/>
      <c r="CB6" s="48"/>
      <c r="CC6" s="46"/>
      <c r="CD6" s="46"/>
      <c r="CE6" s="47"/>
      <c r="CF6" s="46"/>
      <c r="CG6" s="46"/>
      <c r="CH6" s="46"/>
      <c r="CI6" s="46"/>
      <c r="CJ6" s="46"/>
      <c r="CK6" s="46"/>
      <c r="CL6" s="46"/>
      <c r="CM6" s="46"/>
      <c r="CN6" s="46"/>
      <c r="CO6" s="48"/>
      <c r="CP6" s="49"/>
      <c r="CQ6" s="49"/>
      <c r="CR6" s="48"/>
      <c r="CS6" s="46"/>
      <c r="CT6" s="46"/>
      <c r="CU6" s="47"/>
      <c r="CV6" s="46"/>
      <c r="CW6" s="46"/>
      <c r="CX6" s="46"/>
      <c r="CY6" s="46"/>
      <c r="CZ6" s="46"/>
      <c r="DA6" s="46"/>
      <c r="DB6" s="46"/>
      <c r="DC6" s="46"/>
      <c r="DD6" s="46"/>
      <c r="DE6" s="48"/>
      <c r="DF6" s="49"/>
      <c r="DG6" s="49"/>
      <c r="DH6" s="48"/>
      <c r="DI6" s="46"/>
      <c r="DJ6" s="46"/>
      <c r="DK6" s="47"/>
      <c r="DL6" s="46"/>
      <c r="DM6" s="46"/>
      <c r="DN6" s="46"/>
      <c r="DO6" s="46"/>
      <c r="DP6" s="46"/>
      <c r="DQ6" s="46"/>
      <c r="DR6" s="46"/>
      <c r="DS6" s="46"/>
      <c r="DT6" s="46"/>
      <c r="DU6" s="48"/>
      <c r="DV6" s="49"/>
      <c r="DW6" s="49"/>
      <c r="DX6" s="48"/>
      <c r="DY6" s="46"/>
      <c r="DZ6" s="46"/>
      <c r="EA6" s="47"/>
      <c r="EB6" s="46"/>
      <c r="EC6" s="46"/>
      <c r="ED6" s="46"/>
      <c r="EE6" s="46"/>
      <c r="EF6" s="46"/>
      <c r="EG6" s="46"/>
      <c r="EH6" s="46"/>
      <c r="EI6" s="46"/>
      <c r="EJ6" s="46"/>
      <c r="EK6" s="48"/>
      <c r="EL6" s="49"/>
      <c r="EM6" s="49"/>
      <c r="EN6" s="48"/>
      <c r="EO6" s="46"/>
      <c r="EP6" s="46"/>
      <c r="EQ6" s="47"/>
      <c r="ER6" s="46"/>
      <c r="ES6" s="46"/>
      <c r="ET6" s="46"/>
      <c r="EU6" s="46"/>
      <c r="EV6" s="46"/>
      <c r="EW6" s="46"/>
      <c r="EX6" s="46"/>
      <c r="EY6" s="46"/>
      <c r="EZ6" s="46"/>
      <c r="FA6" s="48"/>
      <c r="FB6" s="49"/>
      <c r="FC6" s="49"/>
      <c r="FD6" s="48"/>
      <c r="FE6" s="46"/>
      <c r="FF6" s="46"/>
      <c r="FG6" s="47"/>
      <c r="FH6" s="46"/>
      <c r="FI6" s="46"/>
      <c r="FJ6" s="46"/>
      <c r="FK6" s="46"/>
      <c r="FL6" s="46"/>
      <c r="FM6" s="46"/>
      <c r="FN6" s="46"/>
      <c r="FO6" s="46"/>
      <c r="FP6" s="46"/>
      <c r="FQ6" s="48"/>
      <c r="FR6" s="49"/>
      <c r="FS6" s="49"/>
      <c r="FT6" s="48"/>
      <c r="FU6" s="46"/>
      <c r="FV6" s="46"/>
      <c r="FW6" s="47"/>
      <c r="FX6" s="46"/>
      <c r="FY6" s="46"/>
      <c r="FZ6" s="46"/>
      <c r="GA6" s="46"/>
      <c r="GB6" s="46"/>
      <c r="GC6" s="46"/>
      <c r="GD6" s="46"/>
      <c r="GE6" s="46"/>
      <c r="GF6" s="46"/>
      <c r="GG6" s="48"/>
      <c r="GH6" s="49"/>
      <c r="GI6" s="49"/>
      <c r="GJ6" s="48"/>
      <c r="GK6" s="46"/>
      <c r="GL6" s="46"/>
      <c r="GM6" s="47"/>
      <c r="GN6" s="46"/>
      <c r="GO6" s="46"/>
      <c r="GP6" s="46"/>
      <c r="GQ6" s="46"/>
      <c r="GR6" s="46"/>
      <c r="GS6" s="46"/>
      <c r="GT6" s="46"/>
      <c r="GU6" s="46"/>
      <c r="GV6" s="46"/>
      <c r="GW6" s="48"/>
      <c r="GX6" s="49"/>
      <c r="GY6" s="49"/>
      <c r="GZ6" s="48"/>
      <c r="HA6" s="46"/>
      <c r="HB6" s="46"/>
      <c r="HC6" s="47"/>
      <c r="HD6" s="46"/>
      <c r="HE6" s="46"/>
      <c r="HF6" s="46"/>
      <c r="HG6" s="46"/>
      <c r="HH6" s="46"/>
      <c r="HI6" s="46"/>
      <c r="HJ6" s="46"/>
      <c r="HK6" s="46"/>
      <c r="HL6" s="46"/>
      <c r="HM6" s="48"/>
      <c r="HN6" s="49"/>
      <c r="HO6" s="49"/>
      <c r="HP6" s="48"/>
      <c r="HQ6" s="46"/>
      <c r="HR6" s="46"/>
      <c r="HS6" s="47"/>
      <c r="HT6" s="46"/>
      <c r="HU6" s="46"/>
      <c r="HV6" s="46"/>
      <c r="HW6" s="46"/>
      <c r="HX6" s="46"/>
      <c r="HY6" s="46"/>
      <c r="HZ6" s="46"/>
      <c r="IA6" s="46"/>
      <c r="IB6" s="46"/>
      <c r="IC6" s="48"/>
      <c r="ID6" s="49"/>
      <c r="IE6" s="49"/>
      <c r="IF6" s="48"/>
      <c r="IG6" s="46"/>
      <c r="IH6" s="46"/>
      <c r="II6" s="47"/>
      <c r="IJ6" s="46"/>
      <c r="IK6" s="46"/>
      <c r="IL6" s="46"/>
      <c r="IM6" s="46"/>
      <c r="IN6" s="46"/>
      <c r="IO6" s="46"/>
      <c r="IP6" s="46"/>
      <c r="IQ6" s="46"/>
      <c r="IR6" s="46"/>
      <c r="IS6" s="48"/>
      <c r="IT6" s="49"/>
      <c r="IU6" s="49"/>
      <c r="IV6" s="48"/>
    </row>
    <row r="7" spans="1:256" s="50" customFormat="1" ht="30" customHeight="1">
      <c r="A7" s="46" t="s">
        <v>669</v>
      </c>
      <c r="B7" s="46" t="s">
        <v>670</v>
      </c>
      <c r="C7" s="47">
        <v>2015</v>
      </c>
      <c r="D7" s="46" t="s">
        <v>613</v>
      </c>
      <c r="E7" s="46" t="s">
        <v>703</v>
      </c>
      <c r="F7" s="46" t="s">
        <v>626</v>
      </c>
      <c r="G7" s="46" t="s">
        <v>701</v>
      </c>
      <c r="H7" s="46"/>
      <c r="I7" s="46" t="s">
        <v>702</v>
      </c>
      <c r="J7" s="46"/>
      <c r="K7" s="46"/>
      <c r="L7" s="46" t="s">
        <v>671</v>
      </c>
      <c r="M7" s="48">
        <v>1530</v>
      </c>
      <c r="N7" s="49">
        <v>42326</v>
      </c>
      <c r="O7" s="49">
        <v>42185</v>
      </c>
      <c r="P7" s="48">
        <v>0</v>
      </c>
      <c r="Q7" s="46"/>
      <c r="R7" s="46"/>
      <c r="S7" s="47"/>
      <c r="T7" s="46"/>
      <c r="U7" s="46"/>
      <c r="V7" s="46"/>
      <c r="W7" s="46"/>
      <c r="X7" s="46"/>
      <c r="Y7" s="46"/>
      <c r="Z7" s="46"/>
      <c r="AA7" s="46"/>
      <c r="AB7" s="46"/>
      <c r="AC7" s="48"/>
      <c r="AD7" s="49"/>
      <c r="AE7" s="49"/>
      <c r="AF7" s="48"/>
      <c r="AG7" s="46"/>
      <c r="AH7" s="46"/>
      <c r="AI7" s="47"/>
      <c r="AJ7" s="46"/>
      <c r="AK7" s="46"/>
      <c r="AL7" s="46"/>
      <c r="AM7" s="46"/>
      <c r="AN7" s="46"/>
      <c r="AO7" s="46"/>
      <c r="AP7" s="46"/>
      <c r="AQ7" s="46"/>
      <c r="AR7" s="46"/>
      <c r="AS7" s="48"/>
      <c r="AT7" s="49"/>
      <c r="AU7" s="49"/>
      <c r="AV7" s="48"/>
      <c r="AW7" s="46"/>
      <c r="AX7" s="46"/>
      <c r="AY7" s="47"/>
      <c r="AZ7" s="46"/>
      <c r="BA7" s="46"/>
      <c r="BB7" s="46"/>
      <c r="BC7" s="46"/>
      <c r="BD7" s="46"/>
      <c r="BE7" s="46"/>
      <c r="BF7" s="46"/>
      <c r="BG7" s="46"/>
      <c r="BH7" s="46"/>
      <c r="BI7" s="48"/>
      <c r="BJ7" s="49"/>
      <c r="BK7" s="49"/>
      <c r="BL7" s="48"/>
      <c r="BM7" s="46"/>
      <c r="BN7" s="46"/>
      <c r="BO7" s="47"/>
      <c r="BP7" s="46"/>
      <c r="BQ7" s="46"/>
      <c r="BR7" s="46"/>
      <c r="BS7" s="46"/>
      <c r="BT7" s="46"/>
      <c r="BU7" s="46"/>
      <c r="BV7" s="46"/>
      <c r="BW7" s="46"/>
      <c r="BX7" s="46"/>
      <c r="BY7" s="48"/>
      <c r="BZ7" s="49"/>
      <c r="CA7" s="49"/>
      <c r="CB7" s="48"/>
      <c r="CC7" s="46"/>
      <c r="CD7" s="46"/>
      <c r="CE7" s="47"/>
      <c r="CF7" s="46"/>
      <c r="CG7" s="46"/>
      <c r="CH7" s="46"/>
      <c r="CI7" s="46"/>
      <c r="CJ7" s="46"/>
      <c r="CK7" s="46"/>
      <c r="CL7" s="46"/>
      <c r="CM7" s="46"/>
      <c r="CN7" s="46"/>
      <c r="CO7" s="48"/>
      <c r="CP7" s="49"/>
      <c r="CQ7" s="49"/>
      <c r="CR7" s="48"/>
      <c r="CS7" s="46"/>
      <c r="CT7" s="46"/>
      <c r="CU7" s="47"/>
      <c r="CV7" s="46"/>
      <c r="CW7" s="46"/>
      <c r="CX7" s="46"/>
      <c r="CY7" s="46"/>
      <c r="CZ7" s="46"/>
      <c r="DA7" s="46"/>
      <c r="DB7" s="46"/>
      <c r="DC7" s="46"/>
      <c r="DD7" s="46"/>
      <c r="DE7" s="48"/>
      <c r="DF7" s="49"/>
      <c r="DG7" s="49"/>
      <c r="DH7" s="48"/>
      <c r="DI7" s="46"/>
      <c r="DJ7" s="46"/>
      <c r="DK7" s="47"/>
      <c r="DL7" s="46"/>
      <c r="DM7" s="46"/>
      <c r="DN7" s="46"/>
      <c r="DO7" s="46"/>
      <c r="DP7" s="46"/>
      <c r="DQ7" s="46"/>
      <c r="DR7" s="46"/>
      <c r="DS7" s="46"/>
      <c r="DT7" s="46"/>
      <c r="DU7" s="48"/>
      <c r="DV7" s="49"/>
      <c r="DW7" s="49"/>
      <c r="DX7" s="48"/>
      <c r="DY7" s="46"/>
      <c r="DZ7" s="46"/>
      <c r="EA7" s="47"/>
      <c r="EB7" s="46"/>
      <c r="EC7" s="46"/>
      <c r="ED7" s="46"/>
      <c r="EE7" s="46"/>
      <c r="EF7" s="46"/>
      <c r="EG7" s="46"/>
      <c r="EH7" s="46"/>
      <c r="EI7" s="46"/>
      <c r="EJ7" s="46"/>
      <c r="EK7" s="48"/>
      <c r="EL7" s="49"/>
      <c r="EM7" s="49"/>
      <c r="EN7" s="48"/>
      <c r="EO7" s="46"/>
      <c r="EP7" s="46"/>
      <c r="EQ7" s="47"/>
      <c r="ER7" s="46"/>
      <c r="ES7" s="46"/>
      <c r="ET7" s="46"/>
      <c r="EU7" s="46"/>
      <c r="EV7" s="46"/>
      <c r="EW7" s="46"/>
      <c r="EX7" s="46"/>
      <c r="EY7" s="46"/>
      <c r="EZ7" s="46"/>
      <c r="FA7" s="48"/>
      <c r="FB7" s="49"/>
      <c r="FC7" s="49"/>
      <c r="FD7" s="48"/>
      <c r="FE7" s="46"/>
      <c r="FF7" s="46"/>
      <c r="FG7" s="47"/>
      <c r="FH7" s="46"/>
      <c r="FI7" s="46"/>
      <c r="FJ7" s="46"/>
      <c r="FK7" s="46"/>
      <c r="FL7" s="46"/>
      <c r="FM7" s="46"/>
      <c r="FN7" s="46"/>
      <c r="FO7" s="46"/>
      <c r="FP7" s="46"/>
      <c r="FQ7" s="48"/>
      <c r="FR7" s="49"/>
      <c r="FS7" s="49"/>
      <c r="FT7" s="48"/>
      <c r="FU7" s="46"/>
      <c r="FV7" s="46"/>
      <c r="FW7" s="47"/>
      <c r="FX7" s="46"/>
      <c r="FY7" s="46"/>
      <c r="FZ7" s="46"/>
      <c r="GA7" s="46"/>
      <c r="GB7" s="46"/>
      <c r="GC7" s="46"/>
      <c r="GD7" s="46"/>
      <c r="GE7" s="46"/>
      <c r="GF7" s="46"/>
      <c r="GG7" s="48"/>
      <c r="GH7" s="49"/>
      <c r="GI7" s="49"/>
      <c r="GJ7" s="48"/>
      <c r="GK7" s="46"/>
      <c r="GL7" s="46"/>
      <c r="GM7" s="47"/>
      <c r="GN7" s="46"/>
      <c r="GO7" s="46"/>
      <c r="GP7" s="46"/>
      <c r="GQ7" s="46"/>
      <c r="GR7" s="46"/>
      <c r="GS7" s="46"/>
      <c r="GT7" s="46"/>
      <c r="GU7" s="46"/>
      <c r="GV7" s="46"/>
      <c r="GW7" s="48"/>
      <c r="GX7" s="49"/>
      <c r="GY7" s="49"/>
      <c r="GZ7" s="48"/>
      <c r="HA7" s="46"/>
      <c r="HB7" s="46"/>
      <c r="HC7" s="47"/>
      <c r="HD7" s="46"/>
      <c r="HE7" s="46"/>
      <c r="HF7" s="46"/>
      <c r="HG7" s="46"/>
      <c r="HH7" s="46"/>
      <c r="HI7" s="46"/>
      <c r="HJ7" s="46"/>
      <c r="HK7" s="46"/>
      <c r="HL7" s="46"/>
      <c r="HM7" s="48"/>
      <c r="HN7" s="49"/>
      <c r="HO7" s="49"/>
      <c r="HP7" s="48"/>
      <c r="HQ7" s="46"/>
      <c r="HR7" s="46"/>
      <c r="HS7" s="47"/>
      <c r="HT7" s="46"/>
      <c r="HU7" s="46"/>
      <c r="HV7" s="46"/>
      <c r="HW7" s="46"/>
      <c r="HX7" s="46"/>
      <c r="HY7" s="46"/>
      <c r="HZ7" s="46"/>
      <c r="IA7" s="46"/>
      <c r="IB7" s="46"/>
      <c r="IC7" s="48"/>
      <c r="ID7" s="49"/>
      <c r="IE7" s="49"/>
      <c r="IF7" s="48"/>
      <c r="IG7" s="46"/>
      <c r="IH7" s="46"/>
      <c r="II7" s="47"/>
      <c r="IJ7" s="46"/>
      <c r="IK7" s="46"/>
      <c r="IL7" s="46"/>
      <c r="IM7" s="46"/>
      <c r="IN7" s="46"/>
      <c r="IO7" s="46"/>
      <c r="IP7" s="46"/>
      <c r="IQ7" s="46"/>
      <c r="IR7" s="46"/>
      <c r="IS7" s="48"/>
      <c r="IT7" s="49"/>
      <c r="IU7" s="49"/>
      <c r="IV7" s="48"/>
    </row>
    <row r="8" spans="1:16" s="30" customFormat="1" ht="30" customHeight="1">
      <c r="A8" s="26" t="s">
        <v>669</v>
      </c>
      <c r="B8" s="26" t="s">
        <v>670</v>
      </c>
      <c r="C8" s="27">
        <v>2016</v>
      </c>
      <c r="D8" s="26" t="s">
        <v>712</v>
      </c>
      <c r="E8" s="26" t="s">
        <v>713</v>
      </c>
      <c r="F8" s="26" t="s">
        <v>629</v>
      </c>
      <c r="G8" s="26" t="s">
        <v>679</v>
      </c>
      <c r="H8" s="26" t="s">
        <v>668</v>
      </c>
      <c r="I8" s="26" t="s">
        <v>680</v>
      </c>
      <c r="J8" s="26"/>
      <c r="K8" s="26"/>
      <c r="L8" s="26" t="s">
        <v>671</v>
      </c>
      <c r="M8" s="28">
        <v>1639.34</v>
      </c>
      <c r="N8" s="29">
        <v>42391</v>
      </c>
      <c r="O8" s="29">
        <v>42735</v>
      </c>
      <c r="P8" s="28">
        <v>609.64</v>
      </c>
    </row>
    <row r="9" spans="1:16" s="30" customFormat="1" ht="30" customHeight="1">
      <c r="A9" s="26" t="s">
        <v>669</v>
      </c>
      <c r="B9" s="26" t="s">
        <v>670</v>
      </c>
      <c r="C9" s="27">
        <v>2016</v>
      </c>
      <c r="D9" s="26" t="s">
        <v>729</v>
      </c>
      <c r="E9" s="26" t="s">
        <v>730</v>
      </c>
      <c r="F9" s="26" t="s">
        <v>626</v>
      </c>
      <c r="G9" s="26" t="s">
        <v>677</v>
      </c>
      <c r="H9" s="26"/>
      <c r="I9" s="26" t="s">
        <v>678</v>
      </c>
      <c r="J9" s="26"/>
      <c r="K9" s="26"/>
      <c r="L9" s="26" t="s">
        <v>671</v>
      </c>
      <c r="M9" s="28">
        <v>1582.4</v>
      </c>
      <c r="N9" s="29">
        <v>42403</v>
      </c>
      <c r="O9" s="29">
        <v>42735</v>
      </c>
      <c r="P9" s="28">
        <v>1236.42</v>
      </c>
    </row>
    <row r="10" spans="1:16" s="30" customFormat="1" ht="30" customHeight="1">
      <c r="A10" s="26" t="s">
        <v>669</v>
      </c>
      <c r="B10" s="26" t="s">
        <v>670</v>
      </c>
      <c r="C10" s="27">
        <v>2016</v>
      </c>
      <c r="D10" s="26" t="s">
        <v>731</v>
      </c>
      <c r="E10" s="26" t="s">
        <v>732</v>
      </c>
      <c r="F10" s="26" t="s">
        <v>626</v>
      </c>
      <c r="G10" s="26" t="s">
        <v>677</v>
      </c>
      <c r="H10" s="26"/>
      <c r="I10" s="26" t="s">
        <v>678</v>
      </c>
      <c r="J10" s="26"/>
      <c r="K10" s="26"/>
      <c r="L10" s="26" t="s">
        <v>671</v>
      </c>
      <c r="M10" s="28">
        <v>409.84</v>
      </c>
      <c r="N10" s="29">
        <v>42403</v>
      </c>
      <c r="O10" s="29">
        <v>42735</v>
      </c>
      <c r="P10" s="28">
        <v>409.84</v>
      </c>
    </row>
    <row r="11" spans="1:16" s="30" customFormat="1" ht="30" customHeight="1">
      <c r="A11" s="26" t="s">
        <v>669</v>
      </c>
      <c r="B11" s="26" t="s">
        <v>670</v>
      </c>
      <c r="C11" s="27">
        <v>2016</v>
      </c>
      <c r="D11" s="26" t="s">
        <v>723</v>
      </c>
      <c r="E11" s="26" t="s">
        <v>724</v>
      </c>
      <c r="F11" s="26" t="s">
        <v>626</v>
      </c>
      <c r="G11" s="26" t="s">
        <v>675</v>
      </c>
      <c r="H11" s="26"/>
      <c r="I11" s="26" t="s">
        <v>676</v>
      </c>
      <c r="J11" s="26"/>
      <c r="K11" s="26"/>
      <c r="L11" s="26" t="s">
        <v>671</v>
      </c>
      <c r="M11" s="28">
        <v>2049.18</v>
      </c>
      <c r="N11" s="29">
        <v>42391</v>
      </c>
      <c r="O11" s="29">
        <v>42735</v>
      </c>
      <c r="P11" s="28">
        <v>2049.18</v>
      </c>
    </row>
    <row r="12" spans="1:191" s="30" customFormat="1" ht="30" customHeight="1">
      <c r="A12" s="26" t="s">
        <v>720</v>
      </c>
      <c r="B12" s="26" t="s">
        <v>670</v>
      </c>
      <c r="C12" s="27">
        <v>2016</v>
      </c>
      <c r="D12" s="26" t="s">
        <v>722</v>
      </c>
      <c r="E12" s="26" t="s">
        <v>721</v>
      </c>
      <c r="F12" s="26" t="s">
        <v>626</v>
      </c>
      <c r="G12" s="26" t="s">
        <v>681</v>
      </c>
      <c r="H12" s="26" t="s">
        <v>668</v>
      </c>
      <c r="I12" s="26" t="s">
        <v>686</v>
      </c>
      <c r="J12" s="26"/>
      <c r="K12" s="26"/>
      <c r="L12" s="26" t="s">
        <v>671</v>
      </c>
      <c r="M12" s="28">
        <v>270.49</v>
      </c>
      <c r="N12" s="29">
        <v>42409</v>
      </c>
      <c r="O12" s="29">
        <v>42735</v>
      </c>
      <c r="P12" s="28">
        <v>218.32</v>
      </c>
      <c r="Q12" s="32"/>
      <c r="R12" s="33"/>
      <c r="S12" s="32"/>
      <c r="T12" s="32"/>
      <c r="U12" s="32"/>
      <c r="V12" s="32"/>
      <c r="W12" s="32"/>
      <c r="X12" s="32"/>
      <c r="Y12" s="32"/>
      <c r="Z12" s="32"/>
      <c r="AA12" s="32"/>
      <c r="AB12" s="34"/>
      <c r="AC12" s="35"/>
      <c r="AD12" s="35"/>
      <c r="AE12" s="34"/>
      <c r="AF12" s="32"/>
      <c r="AG12" s="32"/>
      <c r="AH12" s="33"/>
      <c r="AI12" s="32"/>
      <c r="AJ12" s="32"/>
      <c r="AK12" s="32"/>
      <c r="AL12" s="32"/>
      <c r="AM12" s="32"/>
      <c r="AN12" s="32"/>
      <c r="AO12" s="32"/>
      <c r="AP12" s="32"/>
      <c r="AQ12" s="32"/>
      <c r="AR12" s="34"/>
      <c r="AS12" s="35"/>
      <c r="AT12" s="35"/>
      <c r="AU12" s="34"/>
      <c r="AV12" s="32"/>
      <c r="AW12" s="32"/>
      <c r="AX12" s="33"/>
      <c r="AY12" s="32"/>
      <c r="AZ12" s="32"/>
      <c r="BA12" s="32"/>
      <c r="BB12" s="32"/>
      <c r="BC12" s="32"/>
      <c r="BD12" s="32"/>
      <c r="BE12" s="32"/>
      <c r="BF12" s="32"/>
      <c r="BG12" s="32"/>
      <c r="BH12" s="34"/>
      <c r="BI12" s="35"/>
      <c r="BJ12" s="35"/>
      <c r="BK12" s="34"/>
      <c r="BL12" s="32"/>
      <c r="BM12" s="32"/>
      <c r="BN12" s="33"/>
      <c r="BO12" s="32"/>
      <c r="BP12" s="32"/>
      <c r="BQ12" s="32"/>
      <c r="BR12" s="32"/>
      <c r="BS12" s="32"/>
      <c r="BT12" s="32"/>
      <c r="BU12" s="32"/>
      <c r="BV12" s="32"/>
      <c r="BW12" s="32"/>
      <c r="BX12" s="34"/>
      <c r="BY12" s="35"/>
      <c r="BZ12" s="35"/>
      <c r="CA12" s="34"/>
      <c r="CB12" s="32"/>
      <c r="CC12" s="32"/>
      <c r="CD12" s="33"/>
      <c r="CE12" s="32"/>
      <c r="CF12" s="32"/>
      <c r="CG12" s="32"/>
      <c r="CH12" s="32"/>
      <c r="CI12" s="32"/>
      <c r="CJ12" s="32"/>
      <c r="CK12" s="32"/>
      <c r="CL12" s="32"/>
      <c r="CM12" s="32"/>
      <c r="CN12" s="34"/>
      <c r="CO12" s="35"/>
      <c r="CP12" s="35"/>
      <c r="CQ12" s="34"/>
      <c r="CR12" s="32"/>
      <c r="CS12" s="32"/>
      <c r="CT12" s="33"/>
      <c r="CU12" s="32"/>
      <c r="CV12" s="32"/>
      <c r="CW12" s="32"/>
      <c r="CX12" s="32"/>
      <c r="CY12" s="32"/>
      <c r="CZ12" s="32"/>
      <c r="DA12" s="32"/>
      <c r="DB12" s="32"/>
      <c r="DC12" s="32"/>
      <c r="DD12" s="34"/>
      <c r="DE12" s="35"/>
      <c r="DF12" s="35"/>
      <c r="DG12" s="34"/>
      <c r="DH12" s="32"/>
      <c r="DI12" s="32"/>
      <c r="DJ12" s="33"/>
      <c r="DK12" s="32"/>
      <c r="DL12" s="32"/>
      <c r="DM12" s="32"/>
      <c r="DN12" s="32"/>
      <c r="DO12" s="32"/>
      <c r="DP12" s="32"/>
      <c r="DQ12" s="32"/>
      <c r="DR12" s="32"/>
      <c r="DS12" s="32"/>
      <c r="DT12" s="34"/>
      <c r="DU12" s="35"/>
      <c r="DV12" s="35"/>
      <c r="DW12" s="34"/>
      <c r="DX12" s="32"/>
      <c r="DY12" s="32"/>
      <c r="DZ12" s="33"/>
      <c r="EA12" s="32"/>
      <c r="EB12" s="32"/>
      <c r="EC12" s="32"/>
      <c r="ED12" s="32"/>
      <c r="EE12" s="32"/>
      <c r="EF12" s="32"/>
      <c r="EG12" s="32"/>
      <c r="EH12" s="32"/>
      <c r="EI12" s="32"/>
      <c r="EJ12" s="34"/>
      <c r="EK12" s="35"/>
      <c r="EL12" s="35"/>
      <c r="EM12" s="34"/>
      <c r="EN12" s="32"/>
      <c r="EO12" s="32"/>
      <c r="EP12" s="33"/>
      <c r="EQ12" s="32"/>
      <c r="ER12" s="32"/>
      <c r="ES12" s="32"/>
      <c r="ET12" s="32"/>
      <c r="EU12" s="32"/>
      <c r="EV12" s="32"/>
      <c r="EW12" s="32"/>
      <c r="EX12" s="32"/>
      <c r="EY12" s="32"/>
      <c r="EZ12" s="34"/>
      <c r="FA12" s="35"/>
      <c r="FB12" s="35"/>
      <c r="FC12" s="34"/>
      <c r="FD12" s="32"/>
      <c r="FE12" s="32"/>
      <c r="FF12" s="33"/>
      <c r="FG12" s="32"/>
      <c r="FH12" s="32"/>
      <c r="FI12" s="32"/>
      <c r="FJ12" s="32"/>
      <c r="FK12" s="32"/>
      <c r="FL12" s="32"/>
      <c r="FM12" s="32"/>
      <c r="FN12" s="32"/>
      <c r="FO12" s="32"/>
      <c r="FP12" s="34"/>
      <c r="FQ12" s="35"/>
      <c r="FR12" s="35"/>
      <c r="FS12" s="34"/>
      <c r="FT12" s="32"/>
      <c r="FU12" s="32"/>
      <c r="FV12" s="33"/>
      <c r="FW12" s="32"/>
      <c r="FX12" s="32"/>
      <c r="FY12" s="32"/>
      <c r="FZ12" s="32"/>
      <c r="GA12" s="32"/>
      <c r="GB12" s="32"/>
      <c r="GC12" s="32"/>
      <c r="GD12" s="32"/>
      <c r="GE12" s="32"/>
      <c r="GF12" s="34"/>
      <c r="GG12" s="35"/>
      <c r="GH12" s="35"/>
      <c r="GI12" s="34"/>
    </row>
    <row r="13" spans="1:191" s="30" customFormat="1" ht="30" customHeight="1">
      <c r="A13" s="26" t="s">
        <v>669</v>
      </c>
      <c r="B13" s="26" t="s">
        <v>670</v>
      </c>
      <c r="C13" s="27">
        <v>2016</v>
      </c>
      <c r="D13" s="26" t="s">
        <v>740</v>
      </c>
      <c r="E13" s="26" t="s">
        <v>741</v>
      </c>
      <c r="F13" s="26" t="s">
        <v>617</v>
      </c>
      <c r="G13" s="26" t="s">
        <v>742</v>
      </c>
      <c r="H13" s="26"/>
      <c r="I13" s="26" t="s">
        <v>743</v>
      </c>
      <c r="J13" s="26"/>
      <c r="K13" s="26"/>
      <c r="L13" s="26" t="s">
        <v>671</v>
      </c>
      <c r="M13" s="28">
        <v>8606.55</v>
      </c>
      <c r="N13" s="29">
        <v>42466</v>
      </c>
      <c r="O13" s="29">
        <v>42582</v>
      </c>
      <c r="P13" s="28">
        <v>3825.12</v>
      </c>
      <c r="Q13" s="32"/>
      <c r="R13" s="33"/>
      <c r="S13" s="32"/>
      <c r="T13" s="32"/>
      <c r="U13" s="32"/>
      <c r="V13" s="32"/>
      <c r="W13" s="32"/>
      <c r="X13" s="32"/>
      <c r="Y13" s="32"/>
      <c r="Z13" s="32"/>
      <c r="AA13" s="32"/>
      <c r="AB13" s="34"/>
      <c r="AC13" s="35"/>
      <c r="AD13" s="35"/>
      <c r="AE13" s="34"/>
      <c r="AF13" s="32"/>
      <c r="AG13" s="32"/>
      <c r="AH13" s="33"/>
      <c r="AI13" s="32"/>
      <c r="AJ13" s="32"/>
      <c r="AK13" s="32"/>
      <c r="AL13" s="32"/>
      <c r="AM13" s="32"/>
      <c r="AN13" s="32"/>
      <c r="AO13" s="32"/>
      <c r="AP13" s="32"/>
      <c r="AQ13" s="32"/>
      <c r="AR13" s="34"/>
      <c r="AS13" s="35"/>
      <c r="AT13" s="35"/>
      <c r="AU13" s="34"/>
      <c r="AV13" s="32"/>
      <c r="AW13" s="32"/>
      <c r="AX13" s="33"/>
      <c r="AY13" s="32"/>
      <c r="AZ13" s="32"/>
      <c r="BA13" s="32"/>
      <c r="BB13" s="32"/>
      <c r="BC13" s="32"/>
      <c r="BD13" s="32"/>
      <c r="BE13" s="32"/>
      <c r="BF13" s="32"/>
      <c r="BG13" s="32"/>
      <c r="BH13" s="34"/>
      <c r="BI13" s="35"/>
      <c r="BJ13" s="35"/>
      <c r="BK13" s="34"/>
      <c r="BL13" s="32"/>
      <c r="BM13" s="32"/>
      <c r="BN13" s="33"/>
      <c r="BO13" s="32"/>
      <c r="BP13" s="32"/>
      <c r="BQ13" s="32"/>
      <c r="BR13" s="32"/>
      <c r="BS13" s="32"/>
      <c r="BT13" s="32"/>
      <c r="BU13" s="32"/>
      <c r="BV13" s="32"/>
      <c r="BW13" s="32"/>
      <c r="BX13" s="34"/>
      <c r="BY13" s="35"/>
      <c r="BZ13" s="35"/>
      <c r="CA13" s="34"/>
      <c r="CB13" s="32"/>
      <c r="CC13" s="32"/>
      <c r="CD13" s="33"/>
      <c r="CE13" s="32"/>
      <c r="CF13" s="32"/>
      <c r="CG13" s="32"/>
      <c r="CH13" s="32"/>
      <c r="CI13" s="32"/>
      <c r="CJ13" s="32"/>
      <c r="CK13" s="32"/>
      <c r="CL13" s="32"/>
      <c r="CM13" s="32"/>
      <c r="CN13" s="34"/>
      <c r="CO13" s="35"/>
      <c r="CP13" s="35"/>
      <c r="CQ13" s="34"/>
      <c r="CR13" s="32"/>
      <c r="CS13" s="32"/>
      <c r="CT13" s="33"/>
      <c r="CU13" s="32"/>
      <c r="CV13" s="32"/>
      <c r="CW13" s="32"/>
      <c r="CX13" s="32"/>
      <c r="CY13" s="32"/>
      <c r="CZ13" s="32"/>
      <c r="DA13" s="32"/>
      <c r="DB13" s="32"/>
      <c r="DC13" s="32"/>
      <c r="DD13" s="34"/>
      <c r="DE13" s="35"/>
      <c r="DF13" s="35"/>
      <c r="DG13" s="34"/>
      <c r="DH13" s="32"/>
      <c r="DI13" s="32"/>
      <c r="DJ13" s="33"/>
      <c r="DK13" s="32"/>
      <c r="DL13" s="32"/>
      <c r="DM13" s="32"/>
      <c r="DN13" s="32"/>
      <c r="DO13" s="32"/>
      <c r="DP13" s="32"/>
      <c r="DQ13" s="32"/>
      <c r="DR13" s="32"/>
      <c r="DS13" s="32"/>
      <c r="DT13" s="34"/>
      <c r="DU13" s="35"/>
      <c r="DV13" s="35"/>
      <c r="DW13" s="34"/>
      <c r="DX13" s="32"/>
      <c r="DY13" s="32"/>
      <c r="DZ13" s="33"/>
      <c r="EA13" s="32"/>
      <c r="EB13" s="32"/>
      <c r="EC13" s="32"/>
      <c r="ED13" s="32"/>
      <c r="EE13" s="32"/>
      <c r="EF13" s="32"/>
      <c r="EG13" s="32"/>
      <c r="EH13" s="32"/>
      <c r="EI13" s="32"/>
      <c r="EJ13" s="34"/>
      <c r="EK13" s="35"/>
      <c r="EL13" s="35"/>
      <c r="EM13" s="34"/>
      <c r="EN13" s="32"/>
      <c r="EO13" s="32"/>
      <c r="EP13" s="33"/>
      <c r="EQ13" s="32"/>
      <c r="ER13" s="32"/>
      <c r="ES13" s="32"/>
      <c r="ET13" s="32"/>
      <c r="EU13" s="32"/>
      <c r="EV13" s="32"/>
      <c r="EW13" s="32"/>
      <c r="EX13" s="32"/>
      <c r="EY13" s="32"/>
      <c r="EZ13" s="34"/>
      <c r="FA13" s="35"/>
      <c r="FB13" s="35"/>
      <c r="FC13" s="34"/>
      <c r="FD13" s="32"/>
      <c r="FE13" s="32"/>
      <c r="FF13" s="33"/>
      <c r="FG13" s="32"/>
      <c r="FH13" s="32"/>
      <c r="FI13" s="32"/>
      <c r="FJ13" s="32"/>
      <c r="FK13" s="32"/>
      <c r="FL13" s="32"/>
      <c r="FM13" s="32"/>
      <c r="FN13" s="32"/>
      <c r="FO13" s="32"/>
      <c r="FP13" s="34"/>
      <c r="FQ13" s="35"/>
      <c r="FR13" s="35"/>
      <c r="FS13" s="34"/>
      <c r="FT13" s="32"/>
      <c r="FU13" s="32"/>
      <c r="FV13" s="33"/>
      <c r="FW13" s="32"/>
      <c r="FX13" s="32"/>
      <c r="FY13" s="32"/>
      <c r="FZ13" s="32"/>
      <c r="GA13" s="32"/>
      <c r="GB13" s="32"/>
      <c r="GC13" s="32"/>
      <c r="GD13" s="32"/>
      <c r="GE13" s="32"/>
      <c r="GF13" s="34"/>
      <c r="GG13" s="35"/>
      <c r="GH13" s="35"/>
      <c r="GI13" s="34"/>
    </row>
    <row r="14" spans="1:191" s="30" customFormat="1" ht="30" customHeight="1">
      <c r="A14" s="26" t="s">
        <v>669</v>
      </c>
      <c r="B14" s="26" t="s">
        <v>670</v>
      </c>
      <c r="C14" s="27">
        <v>2016</v>
      </c>
      <c r="D14" s="26" t="s">
        <v>740</v>
      </c>
      <c r="E14" s="26" t="s">
        <v>741</v>
      </c>
      <c r="F14" s="26" t="s">
        <v>617</v>
      </c>
      <c r="G14" s="26" t="s">
        <v>744</v>
      </c>
      <c r="H14" s="26"/>
      <c r="I14" s="26" t="s">
        <v>745</v>
      </c>
      <c r="J14" s="26"/>
      <c r="K14" s="26"/>
      <c r="L14" s="26" t="s">
        <v>716</v>
      </c>
      <c r="M14" s="28">
        <v>8606.55</v>
      </c>
      <c r="N14" s="29">
        <v>42466</v>
      </c>
      <c r="O14" s="29">
        <v>43677</v>
      </c>
      <c r="P14" s="28"/>
      <c r="Q14" s="32"/>
      <c r="R14" s="33"/>
      <c r="S14" s="32"/>
      <c r="T14" s="32"/>
      <c r="U14" s="32"/>
      <c r="V14" s="32"/>
      <c r="W14" s="32"/>
      <c r="X14" s="32"/>
      <c r="Y14" s="32"/>
      <c r="Z14" s="32"/>
      <c r="AA14" s="32"/>
      <c r="AB14" s="34"/>
      <c r="AC14" s="35"/>
      <c r="AD14" s="35"/>
      <c r="AE14" s="34"/>
      <c r="AF14" s="32"/>
      <c r="AG14" s="32"/>
      <c r="AH14" s="33"/>
      <c r="AI14" s="32"/>
      <c r="AJ14" s="32"/>
      <c r="AK14" s="32"/>
      <c r="AL14" s="32"/>
      <c r="AM14" s="32"/>
      <c r="AN14" s="32"/>
      <c r="AO14" s="32"/>
      <c r="AP14" s="32"/>
      <c r="AQ14" s="32"/>
      <c r="AR14" s="34"/>
      <c r="AS14" s="35"/>
      <c r="AT14" s="35"/>
      <c r="AU14" s="34"/>
      <c r="AV14" s="32"/>
      <c r="AW14" s="32"/>
      <c r="AX14" s="33"/>
      <c r="AY14" s="32"/>
      <c r="AZ14" s="32"/>
      <c r="BA14" s="32"/>
      <c r="BB14" s="32"/>
      <c r="BC14" s="32"/>
      <c r="BD14" s="32"/>
      <c r="BE14" s="32"/>
      <c r="BF14" s="32"/>
      <c r="BG14" s="32"/>
      <c r="BH14" s="34"/>
      <c r="BI14" s="35"/>
      <c r="BJ14" s="35"/>
      <c r="BK14" s="34"/>
      <c r="BL14" s="32"/>
      <c r="BM14" s="32"/>
      <c r="BN14" s="33"/>
      <c r="BO14" s="32"/>
      <c r="BP14" s="32"/>
      <c r="BQ14" s="32"/>
      <c r="BR14" s="32"/>
      <c r="BS14" s="32"/>
      <c r="BT14" s="32"/>
      <c r="BU14" s="32"/>
      <c r="BV14" s="32"/>
      <c r="BW14" s="32"/>
      <c r="BX14" s="34"/>
      <c r="BY14" s="35"/>
      <c r="BZ14" s="35"/>
      <c r="CA14" s="34"/>
      <c r="CB14" s="32"/>
      <c r="CC14" s="32"/>
      <c r="CD14" s="33"/>
      <c r="CE14" s="32"/>
      <c r="CF14" s="32"/>
      <c r="CG14" s="32"/>
      <c r="CH14" s="32"/>
      <c r="CI14" s="32"/>
      <c r="CJ14" s="32"/>
      <c r="CK14" s="32"/>
      <c r="CL14" s="32"/>
      <c r="CM14" s="32"/>
      <c r="CN14" s="34"/>
      <c r="CO14" s="35"/>
      <c r="CP14" s="35"/>
      <c r="CQ14" s="34"/>
      <c r="CR14" s="32"/>
      <c r="CS14" s="32"/>
      <c r="CT14" s="33"/>
      <c r="CU14" s="32"/>
      <c r="CV14" s="32"/>
      <c r="CW14" s="32"/>
      <c r="CX14" s="32"/>
      <c r="CY14" s="32"/>
      <c r="CZ14" s="32"/>
      <c r="DA14" s="32"/>
      <c r="DB14" s="32"/>
      <c r="DC14" s="32"/>
      <c r="DD14" s="34"/>
      <c r="DE14" s="35"/>
      <c r="DF14" s="35"/>
      <c r="DG14" s="34"/>
      <c r="DH14" s="32"/>
      <c r="DI14" s="32"/>
      <c r="DJ14" s="33"/>
      <c r="DK14" s="32"/>
      <c r="DL14" s="32"/>
      <c r="DM14" s="32"/>
      <c r="DN14" s="32"/>
      <c r="DO14" s="32"/>
      <c r="DP14" s="32"/>
      <c r="DQ14" s="32"/>
      <c r="DR14" s="32"/>
      <c r="DS14" s="32"/>
      <c r="DT14" s="34"/>
      <c r="DU14" s="35"/>
      <c r="DV14" s="35"/>
      <c r="DW14" s="34"/>
      <c r="DX14" s="32"/>
      <c r="DY14" s="32"/>
      <c r="DZ14" s="33"/>
      <c r="EA14" s="32"/>
      <c r="EB14" s="32"/>
      <c r="EC14" s="32"/>
      <c r="ED14" s="32"/>
      <c r="EE14" s="32"/>
      <c r="EF14" s="32"/>
      <c r="EG14" s="32"/>
      <c r="EH14" s="32"/>
      <c r="EI14" s="32"/>
      <c r="EJ14" s="34"/>
      <c r="EK14" s="35"/>
      <c r="EL14" s="35"/>
      <c r="EM14" s="34"/>
      <c r="EN14" s="32"/>
      <c r="EO14" s="32"/>
      <c r="EP14" s="33"/>
      <c r="EQ14" s="32"/>
      <c r="ER14" s="32"/>
      <c r="ES14" s="32"/>
      <c r="ET14" s="32"/>
      <c r="EU14" s="32"/>
      <c r="EV14" s="32"/>
      <c r="EW14" s="32"/>
      <c r="EX14" s="32"/>
      <c r="EY14" s="32"/>
      <c r="EZ14" s="34"/>
      <c r="FA14" s="35"/>
      <c r="FB14" s="35"/>
      <c r="FC14" s="34"/>
      <c r="FD14" s="32"/>
      <c r="FE14" s="32"/>
      <c r="FF14" s="33"/>
      <c r="FG14" s="32"/>
      <c r="FH14" s="32"/>
      <c r="FI14" s="32"/>
      <c r="FJ14" s="32"/>
      <c r="FK14" s="32"/>
      <c r="FL14" s="32"/>
      <c r="FM14" s="32"/>
      <c r="FN14" s="32"/>
      <c r="FO14" s="32"/>
      <c r="FP14" s="34"/>
      <c r="FQ14" s="35"/>
      <c r="FR14" s="35"/>
      <c r="FS14" s="34"/>
      <c r="FT14" s="32"/>
      <c r="FU14" s="32"/>
      <c r="FV14" s="33"/>
      <c r="FW14" s="32"/>
      <c r="FX14" s="32"/>
      <c r="FY14" s="32"/>
      <c r="FZ14" s="32"/>
      <c r="GA14" s="32"/>
      <c r="GB14" s="32"/>
      <c r="GC14" s="32"/>
      <c r="GD14" s="32"/>
      <c r="GE14" s="32"/>
      <c r="GF14" s="34"/>
      <c r="GG14" s="35"/>
      <c r="GH14" s="35"/>
      <c r="GI14" s="34"/>
    </row>
    <row r="15" spans="1:191" s="30" customFormat="1" ht="30" customHeight="1">
      <c r="A15" s="26" t="s">
        <v>669</v>
      </c>
      <c r="B15" s="26" t="s">
        <v>670</v>
      </c>
      <c r="C15" s="27">
        <v>2016</v>
      </c>
      <c r="D15" s="26" t="s">
        <v>746</v>
      </c>
      <c r="E15" s="26" t="s">
        <v>747</v>
      </c>
      <c r="F15" s="26" t="s">
        <v>617</v>
      </c>
      <c r="G15" s="26" t="s">
        <v>742</v>
      </c>
      <c r="H15" s="26"/>
      <c r="I15" s="26" t="s">
        <v>743</v>
      </c>
      <c r="J15" s="26"/>
      <c r="K15" s="26"/>
      <c r="L15" s="26" t="s">
        <v>671</v>
      </c>
      <c r="M15" s="28">
        <v>8088</v>
      </c>
      <c r="N15" s="29">
        <v>42466</v>
      </c>
      <c r="O15" s="29">
        <v>42582</v>
      </c>
      <c r="P15" s="28">
        <v>3594.72</v>
      </c>
      <c r="Q15" s="32"/>
      <c r="R15" s="33"/>
      <c r="S15" s="32"/>
      <c r="T15" s="32"/>
      <c r="U15" s="32"/>
      <c r="V15" s="32"/>
      <c r="W15" s="32"/>
      <c r="X15" s="32"/>
      <c r="Y15" s="32"/>
      <c r="Z15" s="32"/>
      <c r="AA15" s="32"/>
      <c r="AB15" s="34"/>
      <c r="AC15" s="35"/>
      <c r="AD15" s="35"/>
      <c r="AE15" s="34"/>
      <c r="AF15" s="32"/>
      <c r="AG15" s="32"/>
      <c r="AH15" s="33"/>
      <c r="AI15" s="32"/>
      <c r="AJ15" s="32"/>
      <c r="AK15" s="32"/>
      <c r="AL15" s="32"/>
      <c r="AM15" s="32"/>
      <c r="AN15" s="32"/>
      <c r="AO15" s="32"/>
      <c r="AP15" s="32"/>
      <c r="AQ15" s="32"/>
      <c r="AR15" s="34"/>
      <c r="AS15" s="35"/>
      <c r="AT15" s="35"/>
      <c r="AU15" s="34"/>
      <c r="AV15" s="32"/>
      <c r="AW15" s="32"/>
      <c r="AX15" s="33"/>
      <c r="AY15" s="32"/>
      <c r="AZ15" s="32"/>
      <c r="BA15" s="32"/>
      <c r="BB15" s="32"/>
      <c r="BC15" s="32"/>
      <c r="BD15" s="32"/>
      <c r="BE15" s="32"/>
      <c r="BF15" s="32"/>
      <c r="BG15" s="32"/>
      <c r="BH15" s="34"/>
      <c r="BI15" s="35"/>
      <c r="BJ15" s="35"/>
      <c r="BK15" s="34"/>
      <c r="BL15" s="32"/>
      <c r="BM15" s="32"/>
      <c r="BN15" s="33"/>
      <c r="BO15" s="32"/>
      <c r="BP15" s="32"/>
      <c r="BQ15" s="32"/>
      <c r="BR15" s="32"/>
      <c r="BS15" s="32"/>
      <c r="BT15" s="32"/>
      <c r="BU15" s="32"/>
      <c r="BV15" s="32"/>
      <c r="BW15" s="32"/>
      <c r="BX15" s="34"/>
      <c r="BY15" s="35"/>
      <c r="BZ15" s="35"/>
      <c r="CA15" s="34"/>
      <c r="CB15" s="32"/>
      <c r="CC15" s="32"/>
      <c r="CD15" s="33"/>
      <c r="CE15" s="32"/>
      <c r="CF15" s="32"/>
      <c r="CG15" s="32"/>
      <c r="CH15" s="32"/>
      <c r="CI15" s="32"/>
      <c r="CJ15" s="32"/>
      <c r="CK15" s="32"/>
      <c r="CL15" s="32"/>
      <c r="CM15" s="32"/>
      <c r="CN15" s="34"/>
      <c r="CO15" s="35"/>
      <c r="CP15" s="35"/>
      <c r="CQ15" s="34"/>
      <c r="CR15" s="32"/>
      <c r="CS15" s="32"/>
      <c r="CT15" s="33"/>
      <c r="CU15" s="32"/>
      <c r="CV15" s="32"/>
      <c r="CW15" s="32"/>
      <c r="CX15" s="32"/>
      <c r="CY15" s="32"/>
      <c r="CZ15" s="32"/>
      <c r="DA15" s="32"/>
      <c r="DB15" s="32"/>
      <c r="DC15" s="32"/>
      <c r="DD15" s="34"/>
      <c r="DE15" s="35"/>
      <c r="DF15" s="35"/>
      <c r="DG15" s="34"/>
      <c r="DH15" s="32"/>
      <c r="DI15" s="32"/>
      <c r="DJ15" s="33"/>
      <c r="DK15" s="32"/>
      <c r="DL15" s="32"/>
      <c r="DM15" s="32"/>
      <c r="DN15" s="32"/>
      <c r="DO15" s="32"/>
      <c r="DP15" s="32"/>
      <c r="DQ15" s="32"/>
      <c r="DR15" s="32"/>
      <c r="DS15" s="32"/>
      <c r="DT15" s="34"/>
      <c r="DU15" s="35"/>
      <c r="DV15" s="35"/>
      <c r="DW15" s="34"/>
      <c r="DX15" s="32"/>
      <c r="DY15" s="32"/>
      <c r="DZ15" s="33"/>
      <c r="EA15" s="32"/>
      <c r="EB15" s="32"/>
      <c r="EC15" s="32"/>
      <c r="ED15" s="32"/>
      <c r="EE15" s="32"/>
      <c r="EF15" s="32"/>
      <c r="EG15" s="32"/>
      <c r="EH15" s="32"/>
      <c r="EI15" s="32"/>
      <c r="EJ15" s="34"/>
      <c r="EK15" s="35"/>
      <c r="EL15" s="35"/>
      <c r="EM15" s="34"/>
      <c r="EN15" s="32"/>
      <c r="EO15" s="32"/>
      <c r="EP15" s="33"/>
      <c r="EQ15" s="32"/>
      <c r="ER15" s="32"/>
      <c r="ES15" s="32"/>
      <c r="ET15" s="32"/>
      <c r="EU15" s="32"/>
      <c r="EV15" s="32"/>
      <c r="EW15" s="32"/>
      <c r="EX15" s="32"/>
      <c r="EY15" s="32"/>
      <c r="EZ15" s="34"/>
      <c r="FA15" s="35"/>
      <c r="FB15" s="35"/>
      <c r="FC15" s="34"/>
      <c r="FD15" s="32"/>
      <c r="FE15" s="32"/>
      <c r="FF15" s="33"/>
      <c r="FG15" s="32"/>
      <c r="FH15" s="32"/>
      <c r="FI15" s="32"/>
      <c r="FJ15" s="32"/>
      <c r="FK15" s="32"/>
      <c r="FL15" s="32"/>
      <c r="FM15" s="32"/>
      <c r="FN15" s="32"/>
      <c r="FO15" s="32"/>
      <c r="FP15" s="34"/>
      <c r="FQ15" s="35"/>
      <c r="FR15" s="35"/>
      <c r="FS15" s="34"/>
      <c r="FT15" s="32"/>
      <c r="FU15" s="32"/>
      <c r="FV15" s="33"/>
      <c r="FW15" s="32"/>
      <c r="FX15" s="32"/>
      <c r="FY15" s="32"/>
      <c r="FZ15" s="32"/>
      <c r="GA15" s="32"/>
      <c r="GB15" s="32"/>
      <c r="GC15" s="32"/>
      <c r="GD15" s="32"/>
      <c r="GE15" s="32"/>
      <c r="GF15" s="34"/>
      <c r="GG15" s="35"/>
      <c r="GH15" s="35"/>
      <c r="GI15" s="34"/>
    </row>
    <row r="16" spans="1:191" s="30" customFormat="1" ht="30" customHeight="1">
      <c r="A16" s="26" t="s">
        <v>669</v>
      </c>
      <c r="B16" s="26" t="s">
        <v>670</v>
      </c>
      <c r="C16" s="27">
        <v>2016</v>
      </c>
      <c r="D16" s="26" t="s">
        <v>746</v>
      </c>
      <c r="E16" s="26" t="s">
        <v>747</v>
      </c>
      <c r="F16" s="26" t="s">
        <v>617</v>
      </c>
      <c r="G16" s="26" t="s">
        <v>744</v>
      </c>
      <c r="H16" s="26"/>
      <c r="I16" s="26" t="s">
        <v>745</v>
      </c>
      <c r="J16" s="26"/>
      <c r="K16" s="26"/>
      <c r="L16" s="26" t="s">
        <v>716</v>
      </c>
      <c r="M16" s="28">
        <v>8088</v>
      </c>
      <c r="N16" s="29">
        <v>42466</v>
      </c>
      <c r="O16" s="29">
        <v>43677</v>
      </c>
      <c r="P16" s="28"/>
      <c r="Q16" s="32"/>
      <c r="R16" s="33"/>
      <c r="S16" s="32"/>
      <c r="T16" s="32"/>
      <c r="U16" s="32"/>
      <c r="V16" s="32"/>
      <c r="W16" s="32"/>
      <c r="X16" s="32"/>
      <c r="Y16" s="32"/>
      <c r="Z16" s="32"/>
      <c r="AA16" s="32"/>
      <c r="AB16" s="34"/>
      <c r="AC16" s="35"/>
      <c r="AD16" s="35"/>
      <c r="AE16" s="34"/>
      <c r="AF16" s="32"/>
      <c r="AG16" s="32"/>
      <c r="AH16" s="33"/>
      <c r="AI16" s="32"/>
      <c r="AJ16" s="32"/>
      <c r="AK16" s="32"/>
      <c r="AL16" s="32"/>
      <c r="AM16" s="32"/>
      <c r="AN16" s="32"/>
      <c r="AO16" s="32"/>
      <c r="AP16" s="32"/>
      <c r="AQ16" s="32"/>
      <c r="AR16" s="34"/>
      <c r="AS16" s="35"/>
      <c r="AT16" s="35"/>
      <c r="AU16" s="34"/>
      <c r="AV16" s="32"/>
      <c r="AW16" s="32"/>
      <c r="AX16" s="33"/>
      <c r="AY16" s="32"/>
      <c r="AZ16" s="32"/>
      <c r="BA16" s="32"/>
      <c r="BB16" s="32"/>
      <c r="BC16" s="32"/>
      <c r="BD16" s="32"/>
      <c r="BE16" s="32"/>
      <c r="BF16" s="32"/>
      <c r="BG16" s="32"/>
      <c r="BH16" s="34"/>
      <c r="BI16" s="35"/>
      <c r="BJ16" s="35"/>
      <c r="BK16" s="34"/>
      <c r="BL16" s="32"/>
      <c r="BM16" s="32"/>
      <c r="BN16" s="33"/>
      <c r="BO16" s="32"/>
      <c r="BP16" s="32"/>
      <c r="BQ16" s="32"/>
      <c r="BR16" s="32"/>
      <c r="BS16" s="32"/>
      <c r="BT16" s="32"/>
      <c r="BU16" s="32"/>
      <c r="BV16" s="32"/>
      <c r="BW16" s="32"/>
      <c r="BX16" s="34"/>
      <c r="BY16" s="35"/>
      <c r="BZ16" s="35"/>
      <c r="CA16" s="34"/>
      <c r="CB16" s="32"/>
      <c r="CC16" s="32"/>
      <c r="CD16" s="33"/>
      <c r="CE16" s="32"/>
      <c r="CF16" s="32"/>
      <c r="CG16" s="32"/>
      <c r="CH16" s="32"/>
      <c r="CI16" s="32"/>
      <c r="CJ16" s="32"/>
      <c r="CK16" s="32"/>
      <c r="CL16" s="32"/>
      <c r="CM16" s="32"/>
      <c r="CN16" s="34"/>
      <c r="CO16" s="35"/>
      <c r="CP16" s="35"/>
      <c r="CQ16" s="34"/>
      <c r="CR16" s="32"/>
      <c r="CS16" s="32"/>
      <c r="CT16" s="33"/>
      <c r="CU16" s="32"/>
      <c r="CV16" s="32"/>
      <c r="CW16" s="32"/>
      <c r="CX16" s="32"/>
      <c r="CY16" s="32"/>
      <c r="CZ16" s="32"/>
      <c r="DA16" s="32"/>
      <c r="DB16" s="32"/>
      <c r="DC16" s="32"/>
      <c r="DD16" s="34"/>
      <c r="DE16" s="35"/>
      <c r="DF16" s="35"/>
      <c r="DG16" s="34"/>
      <c r="DH16" s="32"/>
      <c r="DI16" s="32"/>
      <c r="DJ16" s="33"/>
      <c r="DK16" s="32"/>
      <c r="DL16" s="32"/>
      <c r="DM16" s="32"/>
      <c r="DN16" s="32"/>
      <c r="DO16" s="32"/>
      <c r="DP16" s="32"/>
      <c r="DQ16" s="32"/>
      <c r="DR16" s="32"/>
      <c r="DS16" s="32"/>
      <c r="DT16" s="34"/>
      <c r="DU16" s="35"/>
      <c r="DV16" s="35"/>
      <c r="DW16" s="34"/>
      <c r="DX16" s="32"/>
      <c r="DY16" s="32"/>
      <c r="DZ16" s="33"/>
      <c r="EA16" s="32"/>
      <c r="EB16" s="32"/>
      <c r="EC16" s="32"/>
      <c r="ED16" s="32"/>
      <c r="EE16" s="32"/>
      <c r="EF16" s="32"/>
      <c r="EG16" s="32"/>
      <c r="EH16" s="32"/>
      <c r="EI16" s="32"/>
      <c r="EJ16" s="34"/>
      <c r="EK16" s="35"/>
      <c r="EL16" s="35"/>
      <c r="EM16" s="34"/>
      <c r="EN16" s="32"/>
      <c r="EO16" s="32"/>
      <c r="EP16" s="33"/>
      <c r="EQ16" s="32"/>
      <c r="ER16" s="32"/>
      <c r="ES16" s="32"/>
      <c r="ET16" s="32"/>
      <c r="EU16" s="32"/>
      <c r="EV16" s="32"/>
      <c r="EW16" s="32"/>
      <c r="EX16" s="32"/>
      <c r="EY16" s="32"/>
      <c r="EZ16" s="34"/>
      <c r="FA16" s="35"/>
      <c r="FB16" s="35"/>
      <c r="FC16" s="34"/>
      <c r="FD16" s="32"/>
      <c r="FE16" s="32"/>
      <c r="FF16" s="33"/>
      <c r="FG16" s="32"/>
      <c r="FH16" s="32"/>
      <c r="FI16" s="32"/>
      <c r="FJ16" s="32"/>
      <c r="FK16" s="32"/>
      <c r="FL16" s="32"/>
      <c r="FM16" s="32"/>
      <c r="FN16" s="32"/>
      <c r="FO16" s="32"/>
      <c r="FP16" s="34"/>
      <c r="FQ16" s="35"/>
      <c r="FR16" s="35"/>
      <c r="FS16" s="34"/>
      <c r="FT16" s="32"/>
      <c r="FU16" s="32"/>
      <c r="FV16" s="33"/>
      <c r="FW16" s="32"/>
      <c r="FX16" s="32"/>
      <c r="FY16" s="32"/>
      <c r="FZ16" s="32"/>
      <c r="GA16" s="32"/>
      <c r="GB16" s="32"/>
      <c r="GC16" s="32"/>
      <c r="GD16" s="32"/>
      <c r="GE16" s="32"/>
      <c r="GF16" s="34"/>
      <c r="GG16" s="35"/>
      <c r="GH16" s="35"/>
      <c r="GI16" s="34"/>
    </row>
    <row r="17" spans="1:191" s="30" customFormat="1" ht="30" customHeight="1">
      <c r="A17" s="26" t="s">
        <v>669</v>
      </c>
      <c r="B17" s="26" t="s">
        <v>670</v>
      </c>
      <c r="C17" s="27">
        <v>2016</v>
      </c>
      <c r="D17" s="26" t="s">
        <v>748</v>
      </c>
      <c r="E17" s="26" t="s">
        <v>749</v>
      </c>
      <c r="F17" s="26" t="s">
        <v>617</v>
      </c>
      <c r="G17" s="26" t="s">
        <v>742</v>
      </c>
      <c r="H17" s="26"/>
      <c r="I17" s="26" t="s">
        <v>743</v>
      </c>
      <c r="J17" s="26"/>
      <c r="K17" s="26"/>
      <c r="L17" s="26" t="s">
        <v>671</v>
      </c>
      <c r="M17" s="28">
        <v>8916</v>
      </c>
      <c r="N17" s="29">
        <v>42466</v>
      </c>
      <c r="O17" s="29">
        <v>42582</v>
      </c>
      <c r="P17" s="28">
        <v>3962.72</v>
      </c>
      <c r="Q17" s="32"/>
      <c r="R17" s="33"/>
      <c r="S17" s="32"/>
      <c r="T17" s="32"/>
      <c r="U17" s="32"/>
      <c r="V17" s="32"/>
      <c r="W17" s="32"/>
      <c r="X17" s="32"/>
      <c r="Y17" s="32"/>
      <c r="Z17" s="32"/>
      <c r="AA17" s="32"/>
      <c r="AB17" s="34"/>
      <c r="AC17" s="35"/>
      <c r="AD17" s="35"/>
      <c r="AE17" s="34"/>
      <c r="AF17" s="32"/>
      <c r="AG17" s="32"/>
      <c r="AH17" s="33"/>
      <c r="AI17" s="32"/>
      <c r="AJ17" s="32"/>
      <c r="AK17" s="32"/>
      <c r="AL17" s="32"/>
      <c r="AM17" s="32"/>
      <c r="AN17" s="32"/>
      <c r="AO17" s="32"/>
      <c r="AP17" s="32"/>
      <c r="AQ17" s="32"/>
      <c r="AR17" s="34"/>
      <c r="AS17" s="35"/>
      <c r="AT17" s="35"/>
      <c r="AU17" s="34"/>
      <c r="AV17" s="32"/>
      <c r="AW17" s="32"/>
      <c r="AX17" s="33"/>
      <c r="AY17" s="32"/>
      <c r="AZ17" s="32"/>
      <c r="BA17" s="32"/>
      <c r="BB17" s="32"/>
      <c r="BC17" s="32"/>
      <c r="BD17" s="32"/>
      <c r="BE17" s="32"/>
      <c r="BF17" s="32"/>
      <c r="BG17" s="32"/>
      <c r="BH17" s="34"/>
      <c r="BI17" s="35"/>
      <c r="BJ17" s="35"/>
      <c r="BK17" s="34"/>
      <c r="BL17" s="32"/>
      <c r="BM17" s="32"/>
      <c r="BN17" s="33"/>
      <c r="BO17" s="32"/>
      <c r="BP17" s="32"/>
      <c r="BQ17" s="32"/>
      <c r="BR17" s="32"/>
      <c r="BS17" s="32"/>
      <c r="BT17" s="32"/>
      <c r="BU17" s="32"/>
      <c r="BV17" s="32"/>
      <c r="BW17" s="32"/>
      <c r="BX17" s="34"/>
      <c r="BY17" s="35"/>
      <c r="BZ17" s="35"/>
      <c r="CA17" s="34"/>
      <c r="CB17" s="32"/>
      <c r="CC17" s="32"/>
      <c r="CD17" s="33"/>
      <c r="CE17" s="32"/>
      <c r="CF17" s="32"/>
      <c r="CG17" s="32"/>
      <c r="CH17" s="32"/>
      <c r="CI17" s="32"/>
      <c r="CJ17" s="32"/>
      <c r="CK17" s="32"/>
      <c r="CL17" s="32"/>
      <c r="CM17" s="32"/>
      <c r="CN17" s="34"/>
      <c r="CO17" s="35"/>
      <c r="CP17" s="35"/>
      <c r="CQ17" s="34"/>
      <c r="CR17" s="32"/>
      <c r="CS17" s="32"/>
      <c r="CT17" s="33"/>
      <c r="CU17" s="32"/>
      <c r="CV17" s="32"/>
      <c r="CW17" s="32"/>
      <c r="CX17" s="32"/>
      <c r="CY17" s="32"/>
      <c r="CZ17" s="32"/>
      <c r="DA17" s="32"/>
      <c r="DB17" s="32"/>
      <c r="DC17" s="32"/>
      <c r="DD17" s="34"/>
      <c r="DE17" s="35"/>
      <c r="DF17" s="35"/>
      <c r="DG17" s="34"/>
      <c r="DH17" s="32"/>
      <c r="DI17" s="32"/>
      <c r="DJ17" s="33"/>
      <c r="DK17" s="32"/>
      <c r="DL17" s="32"/>
      <c r="DM17" s="32"/>
      <c r="DN17" s="32"/>
      <c r="DO17" s="32"/>
      <c r="DP17" s="32"/>
      <c r="DQ17" s="32"/>
      <c r="DR17" s="32"/>
      <c r="DS17" s="32"/>
      <c r="DT17" s="34"/>
      <c r="DU17" s="35"/>
      <c r="DV17" s="35"/>
      <c r="DW17" s="34"/>
      <c r="DX17" s="32"/>
      <c r="DY17" s="32"/>
      <c r="DZ17" s="33"/>
      <c r="EA17" s="32"/>
      <c r="EB17" s="32"/>
      <c r="EC17" s="32"/>
      <c r="ED17" s="32"/>
      <c r="EE17" s="32"/>
      <c r="EF17" s="32"/>
      <c r="EG17" s="32"/>
      <c r="EH17" s="32"/>
      <c r="EI17" s="32"/>
      <c r="EJ17" s="34"/>
      <c r="EK17" s="35"/>
      <c r="EL17" s="35"/>
      <c r="EM17" s="34"/>
      <c r="EN17" s="32"/>
      <c r="EO17" s="32"/>
      <c r="EP17" s="33"/>
      <c r="EQ17" s="32"/>
      <c r="ER17" s="32"/>
      <c r="ES17" s="32"/>
      <c r="ET17" s="32"/>
      <c r="EU17" s="32"/>
      <c r="EV17" s="32"/>
      <c r="EW17" s="32"/>
      <c r="EX17" s="32"/>
      <c r="EY17" s="32"/>
      <c r="EZ17" s="34"/>
      <c r="FA17" s="35"/>
      <c r="FB17" s="35"/>
      <c r="FC17" s="34"/>
      <c r="FD17" s="32"/>
      <c r="FE17" s="32"/>
      <c r="FF17" s="33"/>
      <c r="FG17" s="32"/>
      <c r="FH17" s="32"/>
      <c r="FI17" s="32"/>
      <c r="FJ17" s="32"/>
      <c r="FK17" s="32"/>
      <c r="FL17" s="32"/>
      <c r="FM17" s="32"/>
      <c r="FN17" s="32"/>
      <c r="FO17" s="32"/>
      <c r="FP17" s="34"/>
      <c r="FQ17" s="35"/>
      <c r="FR17" s="35"/>
      <c r="FS17" s="34"/>
      <c r="FT17" s="32"/>
      <c r="FU17" s="32"/>
      <c r="FV17" s="33"/>
      <c r="FW17" s="32"/>
      <c r="FX17" s="32"/>
      <c r="FY17" s="32"/>
      <c r="FZ17" s="32"/>
      <c r="GA17" s="32"/>
      <c r="GB17" s="32"/>
      <c r="GC17" s="32"/>
      <c r="GD17" s="32"/>
      <c r="GE17" s="32"/>
      <c r="GF17" s="34"/>
      <c r="GG17" s="35"/>
      <c r="GH17" s="35"/>
      <c r="GI17" s="34"/>
    </row>
    <row r="18" spans="1:191" s="30" customFormat="1" ht="30" customHeight="1">
      <c r="A18" s="26" t="s">
        <v>669</v>
      </c>
      <c r="B18" s="26" t="s">
        <v>670</v>
      </c>
      <c r="C18" s="27">
        <v>2016</v>
      </c>
      <c r="D18" s="26" t="s">
        <v>748</v>
      </c>
      <c r="E18" s="26" t="s">
        <v>749</v>
      </c>
      <c r="F18" s="26" t="s">
        <v>617</v>
      </c>
      <c r="G18" s="26" t="s">
        <v>744</v>
      </c>
      <c r="H18" s="26"/>
      <c r="I18" s="26" t="s">
        <v>745</v>
      </c>
      <c r="J18" s="26"/>
      <c r="K18" s="26"/>
      <c r="L18" s="26" t="s">
        <v>716</v>
      </c>
      <c r="M18" s="28">
        <v>8916</v>
      </c>
      <c r="N18" s="29">
        <v>42466</v>
      </c>
      <c r="O18" s="29">
        <v>43677</v>
      </c>
      <c r="P18" s="28"/>
      <c r="Q18" s="32"/>
      <c r="R18" s="33"/>
      <c r="S18" s="32"/>
      <c r="T18" s="32"/>
      <c r="U18" s="32"/>
      <c r="V18" s="32"/>
      <c r="W18" s="32"/>
      <c r="X18" s="32"/>
      <c r="Y18" s="32"/>
      <c r="Z18" s="32"/>
      <c r="AA18" s="32"/>
      <c r="AB18" s="34"/>
      <c r="AC18" s="35"/>
      <c r="AD18" s="35"/>
      <c r="AE18" s="34"/>
      <c r="AF18" s="32"/>
      <c r="AG18" s="32"/>
      <c r="AH18" s="33"/>
      <c r="AI18" s="32"/>
      <c r="AJ18" s="32"/>
      <c r="AK18" s="32"/>
      <c r="AL18" s="32"/>
      <c r="AM18" s="32"/>
      <c r="AN18" s="32"/>
      <c r="AO18" s="32"/>
      <c r="AP18" s="32"/>
      <c r="AQ18" s="32"/>
      <c r="AR18" s="34"/>
      <c r="AS18" s="35"/>
      <c r="AT18" s="35"/>
      <c r="AU18" s="34"/>
      <c r="AV18" s="32"/>
      <c r="AW18" s="32"/>
      <c r="AX18" s="33"/>
      <c r="AY18" s="32"/>
      <c r="AZ18" s="32"/>
      <c r="BA18" s="32"/>
      <c r="BB18" s="32"/>
      <c r="BC18" s="32"/>
      <c r="BD18" s="32"/>
      <c r="BE18" s="32"/>
      <c r="BF18" s="32"/>
      <c r="BG18" s="32"/>
      <c r="BH18" s="34"/>
      <c r="BI18" s="35"/>
      <c r="BJ18" s="35"/>
      <c r="BK18" s="34"/>
      <c r="BL18" s="32"/>
      <c r="BM18" s="32"/>
      <c r="BN18" s="33"/>
      <c r="BO18" s="32"/>
      <c r="BP18" s="32"/>
      <c r="BQ18" s="32"/>
      <c r="BR18" s="32"/>
      <c r="BS18" s="32"/>
      <c r="BT18" s="32"/>
      <c r="BU18" s="32"/>
      <c r="BV18" s="32"/>
      <c r="BW18" s="32"/>
      <c r="BX18" s="34"/>
      <c r="BY18" s="35"/>
      <c r="BZ18" s="35"/>
      <c r="CA18" s="34"/>
      <c r="CB18" s="32"/>
      <c r="CC18" s="32"/>
      <c r="CD18" s="33"/>
      <c r="CE18" s="32"/>
      <c r="CF18" s="32"/>
      <c r="CG18" s="32"/>
      <c r="CH18" s="32"/>
      <c r="CI18" s="32"/>
      <c r="CJ18" s="32"/>
      <c r="CK18" s="32"/>
      <c r="CL18" s="32"/>
      <c r="CM18" s="32"/>
      <c r="CN18" s="34"/>
      <c r="CO18" s="35"/>
      <c r="CP18" s="35"/>
      <c r="CQ18" s="34"/>
      <c r="CR18" s="32"/>
      <c r="CS18" s="32"/>
      <c r="CT18" s="33"/>
      <c r="CU18" s="32"/>
      <c r="CV18" s="32"/>
      <c r="CW18" s="32"/>
      <c r="CX18" s="32"/>
      <c r="CY18" s="32"/>
      <c r="CZ18" s="32"/>
      <c r="DA18" s="32"/>
      <c r="DB18" s="32"/>
      <c r="DC18" s="32"/>
      <c r="DD18" s="34"/>
      <c r="DE18" s="35"/>
      <c r="DF18" s="35"/>
      <c r="DG18" s="34"/>
      <c r="DH18" s="32"/>
      <c r="DI18" s="32"/>
      <c r="DJ18" s="33"/>
      <c r="DK18" s="32"/>
      <c r="DL18" s="32"/>
      <c r="DM18" s="32"/>
      <c r="DN18" s="32"/>
      <c r="DO18" s="32"/>
      <c r="DP18" s="32"/>
      <c r="DQ18" s="32"/>
      <c r="DR18" s="32"/>
      <c r="DS18" s="32"/>
      <c r="DT18" s="34"/>
      <c r="DU18" s="35"/>
      <c r="DV18" s="35"/>
      <c r="DW18" s="34"/>
      <c r="DX18" s="32"/>
      <c r="DY18" s="32"/>
      <c r="DZ18" s="33"/>
      <c r="EA18" s="32"/>
      <c r="EB18" s="32"/>
      <c r="EC18" s="32"/>
      <c r="ED18" s="32"/>
      <c r="EE18" s="32"/>
      <c r="EF18" s="32"/>
      <c r="EG18" s="32"/>
      <c r="EH18" s="32"/>
      <c r="EI18" s="32"/>
      <c r="EJ18" s="34"/>
      <c r="EK18" s="35"/>
      <c r="EL18" s="35"/>
      <c r="EM18" s="34"/>
      <c r="EN18" s="32"/>
      <c r="EO18" s="32"/>
      <c r="EP18" s="33"/>
      <c r="EQ18" s="32"/>
      <c r="ER18" s="32"/>
      <c r="ES18" s="32"/>
      <c r="ET18" s="32"/>
      <c r="EU18" s="32"/>
      <c r="EV18" s="32"/>
      <c r="EW18" s="32"/>
      <c r="EX18" s="32"/>
      <c r="EY18" s="32"/>
      <c r="EZ18" s="34"/>
      <c r="FA18" s="35"/>
      <c r="FB18" s="35"/>
      <c r="FC18" s="34"/>
      <c r="FD18" s="32"/>
      <c r="FE18" s="32"/>
      <c r="FF18" s="33"/>
      <c r="FG18" s="32"/>
      <c r="FH18" s="32"/>
      <c r="FI18" s="32"/>
      <c r="FJ18" s="32"/>
      <c r="FK18" s="32"/>
      <c r="FL18" s="32"/>
      <c r="FM18" s="32"/>
      <c r="FN18" s="32"/>
      <c r="FO18" s="32"/>
      <c r="FP18" s="34"/>
      <c r="FQ18" s="35"/>
      <c r="FR18" s="35"/>
      <c r="FS18" s="34"/>
      <c r="FT18" s="32"/>
      <c r="FU18" s="32"/>
      <c r="FV18" s="33"/>
      <c r="FW18" s="32"/>
      <c r="FX18" s="32"/>
      <c r="FY18" s="32"/>
      <c r="FZ18" s="32"/>
      <c r="GA18" s="32"/>
      <c r="GB18" s="32"/>
      <c r="GC18" s="32"/>
      <c r="GD18" s="32"/>
      <c r="GE18" s="32"/>
      <c r="GF18" s="34"/>
      <c r="GG18" s="35"/>
      <c r="GH18" s="35"/>
      <c r="GI18" s="34"/>
    </row>
    <row r="19" spans="1:16" s="30" customFormat="1" ht="30" customHeight="1">
      <c r="A19" s="26" t="s">
        <v>669</v>
      </c>
      <c r="B19" s="26" t="s">
        <v>670</v>
      </c>
      <c r="C19" s="27">
        <v>2016</v>
      </c>
      <c r="D19" s="26" t="s">
        <v>754</v>
      </c>
      <c r="E19" s="26" t="s">
        <v>755</v>
      </c>
      <c r="F19" s="26" t="s">
        <v>626</v>
      </c>
      <c r="G19" s="26" t="s">
        <v>691</v>
      </c>
      <c r="H19" s="26"/>
      <c r="I19" s="26" t="s">
        <v>692</v>
      </c>
      <c r="J19" s="26"/>
      <c r="K19" s="26"/>
      <c r="L19" s="26" t="s">
        <v>671</v>
      </c>
      <c r="M19" s="28">
        <v>4029.89</v>
      </c>
      <c r="N19" s="29">
        <v>42417</v>
      </c>
      <c r="O19" s="29">
        <v>42718</v>
      </c>
      <c r="P19" s="28">
        <v>3568.45</v>
      </c>
    </row>
    <row r="20" spans="1:16" s="30" customFormat="1" ht="30">
      <c r="A20" s="26" t="s">
        <v>669</v>
      </c>
      <c r="B20" s="26" t="s">
        <v>670</v>
      </c>
      <c r="C20" s="27">
        <v>2016</v>
      </c>
      <c r="D20" s="26" t="s">
        <v>756</v>
      </c>
      <c r="E20" s="26" t="s">
        <v>757</v>
      </c>
      <c r="F20" s="26" t="s">
        <v>626</v>
      </c>
      <c r="G20" s="26" t="s">
        <v>687</v>
      </c>
      <c r="H20" s="26"/>
      <c r="I20" s="26" t="s">
        <v>688</v>
      </c>
      <c r="J20" s="26"/>
      <c r="K20" s="26"/>
      <c r="L20" s="26" t="s">
        <v>671</v>
      </c>
      <c r="M20" s="28">
        <v>3068.85</v>
      </c>
      <c r="N20" s="29">
        <v>42671</v>
      </c>
      <c r="O20" s="29"/>
      <c r="P20" s="28">
        <v>3068.85</v>
      </c>
    </row>
    <row r="21" spans="1:191" s="30" customFormat="1" ht="30" customHeight="1">
      <c r="A21" s="26" t="s">
        <v>669</v>
      </c>
      <c r="B21" s="26" t="s">
        <v>670</v>
      </c>
      <c r="C21" s="27">
        <v>2016</v>
      </c>
      <c r="D21" s="26" t="s">
        <v>758</v>
      </c>
      <c r="E21" s="26" t="s">
        <v>759</v>
      </c>
      <c r="F21" s="26" t="s">
        <v>626</v>
      </c>
      <c r="G21" s="26" t="s">
        <v>760</v>
      </c>
      <c r="H21" s="26"/>
      <c r="I21" s="26" t="s">
        <v>761</v>
      </c>
      <c r="J21" s="26"/>
      <c r="K21" s="26"/>
      <c r="L21" s="26" t="s">
        <v>671</v>
      </c>
      <c r="M21" s="28">
        <v>300</v>
      </c>
      <c r="N21" s="29">
        <v>42681</v>
      </c>
      <c r="O21" s="29">
        <v>42669</v>
      </c>
      <c r="P21" s="28">
        <v>252.14</v>
      </c>
      <c r="Q21" s="32"/>
      <c r="R21" s="33"/>
      <c r="S21" s="32"/>
      <c r="T21" s="32"/>
      <c r="U21" s="32"/>
      <c r="V21" s="32"/>
      <c r="W21" s="32"/>
      <c r="X21" s="32"/>
      <c r="Y21" s="32"/>
      <c r="Z21" s="32"/>
      <c r="AA21" s="32"/>
      <c r="AB21" s="34"/>
      <c r="AC21" s="35"/>
      <c r="AD21" s="35"/>
      <c r="AE21" s="34"/>
      <c r="AF21" s="32"/>
      <c r="AG21" s="32"/>
      <c r="AH21" s="33"/>
      <c r="AI21" s="32"/>
      <c r="AJ21" s="32"/>
      <c r="AK21" s="32"/>
      <c r="AL21" s="32"/>
      <c r="AM21" s="32"/>
      <c r="AN21" s="32"/>
      <c r="AO21" s="32"/>
      <c r="AP21" s="32"/>
      <c r="AQ21" s="32"/>
      <c r="AR21" s="34"/>
      <c r="AS21" s="35"/>
      <c r="AT21" s="35"/>
      <c r="AU21" s="34"/>
      <c r="AV21" s="32"/>
      <c r="AW21" s="32"/>
      <c r="AX21" s="33"/>
      <c r="AY21" s="32"/>
      <c r="AZ21" s="32"/>
      <c r="BA21" s="32"/>
      <c r="BB21" s="32"/>
      <c r="BC21" s="32"/>
      <c r="BD21" s="32"/>
      <c r="BE21" s="32"/>
      <c r="BF21" s="32"/>
      <c r="BG21" s="32"/>
      <c r="BH21" s="34"/>
      <c r="BI21" s="35"/>
      <c r="BJ21" s="35"/>
      <c r="BK21" s="34"/>
      <c r="BL21" s="32"/>
      <c r="BM21" s="32"/>
      <c r="BN21" s="33"/>
      <c r="BO21" s="32"/>
      <c r="BP21" s="32"/>
      <c r="BQ21" s="32"/>
      <c r="BR21" s="32"/>
      <c r="BS21" s="32"/>
      <c r="BT21" s="32"/>
      <c r="BU21" s="32"/>
      <c r="BV21" s="32"/>
      <c r="BW21" s="32"/>
      <c r="BX21" s="34"/>
      <c r="BY21" s="35"/>
      <c r="BZ21" s="35"/>
      <c r="CA21" s="34"/>
      <c r="CB21" s="32"/>
      <c r="CC21" s="32"/>
      <c r="CD21" s="33"/>
      <c r="CE21" s="32"/>
      <c r="CF21" s="32"/>
      <c r="CG21" s="32"/>
      <c r="CH21" s="32"/>
      <c r="CI21" s="32"/>
      <c r="CJ21" s="32"/>
      <c r="CK21" s="32"/>
      <c r="CL21" s="32"/>
      <c r="CM21" s="32"/>
      <c r="CN21" s="34"/>
      <c r="CO21" s="35"/>
      <c r="CP21" s="35"/>
      <c r="CQ21" s="34"/>
      <c r="CR21" s="32"/>
      <c r="CS21" s="32"/>
      <c r="CT21" s="33"/>
      <c r="CU21" s="32"/>
      <c r="CV21" s="32"/>
      <c r="CW21" s="32"/>
      <c r="CX21" s="32"/>
      <c r="CY21" s="32"/>
      <c r="CZ21" s="32"/>
      <c r="DA21" s="32"/>
      <c r="DB21" s="32"/>
      <c r="DC21" s="32"/>
      <c r="DD21" s="34"/>
      <c r="DE21" s="35"/>
      <c r="DF21" s="35"/>
      <c r="DG21" s="34"/>
      <c r="DH21" s="32"/>
      <c r="DI21" s="32"/>
      <c r="DJ21" s="33"/>
      <c r="DK21" s="32"/>
      <c r="DL21" s="32"/>
      <c r="DM21" s="32"/>
      <c r="DN21" s="32"/>
      <c r="DO21" s="32"/>
      <c r="DP21" s="32"/>
      <c r="DQ21" s="32"/>
      <c r="DR21" s="32"/>
      <c r="DS21" s="32"/>
      <c r="DT21" s="34"/>
      <c r="DU21" s="35"/>
      <c r="DV21" s="35"/>
      <c r="DW21" s="34"/>
      <c r="DX21" s="32"/>
      <c r="DY21" s="32"/>
      <c r="DZ21" s="33"/>
      <c r="EA21" s="32"/>
      <c r="EB21" s="32"/>
      <c r="EC21" s="32"/>
      <c r="ED21" s="32"/>
      <c r="EE21" s="32"/>
      <c r="EF21" s="32"/>
      <c r="EG21" s="32"/>
      <c r="EH21" s="32"/>
      <c r="EI21" s="32"/>
      <c r="EJ21" s="34"/>
      <c r="EK21" s="35"/>
      <c r="EL21" s="35"/>
      <c r="EM21" s="34"/>
      <c r="EN21" s="32"/>
      <c r="EO21" s="32"/>
      <c r="EP21" s="33"/>
      <c r="EQ21" s="32"/>
      <c r="ER21" s="32"/>
      <c r="ES21" s="32"/>
      <c r="ET21" s="32"/>
      <c r="EU21" s="32"/>
      <c r="EV21" s="32"/>
      <c r="EW21" s="32"/>
      <c r="EX21" s="32"/>
      <c r="EY21" s="32"/>
      <c r="EZ21" s="34"/>
      <c r="FA21" s="35"/>
      <c r="FB21" s="35"/>
      <c r="FC21" s="34"/>
      <c r="FD21" s="32"/>
      <c r="FE21" s="32"/>
      <c r="FF21" s="33"/>
      <c r="FG21" s="32"/>
      <c r="FH21" s="32"/>
      <c r="FI21" s="32"/>
      <c r="FJ21" s="32"/>
      <c r="FK21" s="32"/>
      <c r="FL21" s="32"/>
      <c r="FM21" s="32"/>
      <c r="FN21" s="32"/>
      <c r="FO21" s="32"/>
      <c r="FP21" s="34"/>
      <c r="FQ21" s="35"/>
      <c r="FR21" s="35"/>
      <c r="FS21" s="34"/>
      <c r="FT21" s="32"/>
      <c r="FU21" s="32"/>
      <c r="FV21" s="33"/>
      <c r="FW21" s="32"/>
      <c r="FX21" s="32"/>
      <c r="FY21" s="32"/>
      <c r="FZ21" s="32"/>
      <c r="GA21" s="32"/>
      <c r="GB21" s="32"/>
      <c r="GC21" s="32"/>
      <c r="GD21" s="32"/>
      <c r="GE21" s="32"/>
      <c r="GF21" s="34"/>
      <c r="GG21" s="35"/>
      <c r="GH21" s="35"/>
      <c r="GI21" s="34"/>
    </row>
    <row r="22" spans="1:191" s="30" customFormat="1" ht="30" customHeight="1">
      <c r="A22" s="26" t="s">
        <v>669</v>
      </c>
      <c r="B22" s="26" t="s">
        <v>670</v>
      </c>
      <c r="C22" s="27">
        <v>2016</v>
      </c>
      <c r="D22" s="26" t="s">
        <v>764</v>
      </c>
      <c r="E22" s="26" t="s">
        <v>765</v>
      </c>
      <c r="F22" s="26" t="s">
        <v>626</v>
      </c>
      <c r="G22" s="26" t="s">
        <v>762</v>
      </c>
      <c r="H22" s="26"/>
      <c r="I22" s="26" t="s">
        <v>763</v>
      </c>
      <c r="J22" s="26"/>
      <c r="K22" s="26"/>
      <c r="L22" s="26" t="s">
        <v>671</v>
      </c>
      <c r="M22" s="28">
        <v>132</v>
      </c>
      <c r="N22" s="29">
        <v>42682</v>
      </c>
      <c r="O22" s="29">
        <v>42703</v>
      </c>
      <c r="P22" s="28">
        <v>132</v>
      </c>
      <c r="Q22" s="32"/>
      <c r="R22" s="33"/>
      <c r="S22" s="32"/>
      <c r="T22" s="32"/>
      <c r="U22" s="32"/>
      <c r="V22" s="32"/>
      <c r="W22" s="32"/>
      <c r="X22" s="32"/>
      <c r="Y22" s="32"/>
      <c r="Z22" s="32"/>
      <c r="AA22" s="32"/>
      <c r="AB22" s="34"/>
      <c r="AC22" s="35"/>
      <c r="AD22" s="35"/>
      <c r="AE22" s="34"/>
      <c r="AF22" s="32"/>
      <c r="AG22" s="32"/>
      <c r="AH22" s="33"/>
      <c r="AI22" s="32"/>
      <c r="AJ22" s="32"/>
      <c r="AK22" s="32"/>
      <c r="AL22" s="32"/>
      <c r="AM22" s="32"/>
      <c r="AN22" s="32"/>
      <c r="AO22" s="32"/>
      <c r="AP22" s="32"/>
      <c r="AQ22" s="32"/>
      <c r="AR22" s="34"/>
      <c r="AS22" s="35"/>
      <c r="AT22" s="35"/>
      <c r="AU22" s="34"/>
      <c r="AV22" s="32"/>
      <c r="AW22" s="32"/>
      <c r="AX22" s="33"/>
      <c r="AY22" s="32"/>
      <c r="AZ22" s="32"/>
      <c r="BA22" s="32"/>
      <c r="BB22" s="32"/>
      <c r="BC22" s="32"/>
      <c r="BD22" s="32"/>
      <c r="BE22" s="32"/>
      <c r="BF22" s="32"/>
      <c r="BG22" s="32"/>
      <c r="BH22" s="34"/>
      <c r="BI22" s="35"/>
      <c r="BJ22" s="35"/>
      <c r="BK22" s="34"/>
      <c r="BL22" s="32"/>
      <c r="BM22" s="32"/>
      <c r="BN22" s="33"/>
      <c r="BO22" s="32"/>
      <c r="BP22" s="32"/>
      <c r="BQ22" s="32"/>
      <c r="BR22" s="32"/>
      <c r="BS22" s="32"/>
      <c r="BT22" s="32"/>
      <c r="BU22" s="32"/>
      <c r="BV22" s="32"/>
      <c r="BW22" s="32"/>
      <c r="BX22" s="34"/>
      <c r="BY22" s="35"/>
      <c r="BZ22" s="35"/>
      <c r="CA22" s="34"/>
      <c r="CB22" s="32"/>
      <c r="CC22" s="32"/>
      <c r="CD22" s="33"/>
      <c r="CE22" s="32"/>
      <c r="CF22" s="32"/>
      <c r="CG22" s="32"/>
      <c r="CH22" s="32"/>
      <c r="CI22" s="32"/>
      <c r="CJ22" s="32"/>
      <c r="CK22" s="32"/>
      <c r="CL22" s="32"/>
      <c r="CM22" s="32"/>
      <c r="CN22" s="34"/>
      <c r="CO22" s="35"/>
      <c r="CP22" s="35"/>
      <c r="CQ22" s="34"/>
      <c r="CR22" s="32"/>
      <c r="CS22" s="32"/>
      <c r="CT22" s="33"/>
      <c r="CU22" s="32"/>
      <c r="CV22" s="32"/>
      <c r="CW22" s="32"/>
      <c r="CX22" s="32"/>
      <c r="CY22" s="32"/>
      <c r="CZ22" s="32"/>
      <c r="DA22" s="32"/>
      <c r="DB22" s="32"/>
      <c r="DC22" s="32"/>
      <c r="DD22" s="34"/>
      <c r="DE22" s="35"/>
      <c r="DF22" s="35"/>
      <c r="DG22" s="34"/>
      <c r="DH22" s="32"/>
      <c r="DI22" s="32"/>
      <c r="DJ22" s="33"/>
      <c r="DK22" s="32"/>
      <c r="DL22" s="32"/>
      <c r="DM22" s="32"/>
      <c r="DN22" s="32"/>
      <c r="DO22" s="32"/>
      <c r="DP22" s="32"/>
      <c r="DQ22" s="32"/>
      <c r="DR22" s="32"/>
      <c r="DS22" s="32"/>
      <c r="DT22" s="34"/>
      <c r="DU22" s="35"/>
      <c r="DV22" s="35"/>
      <c r="DW22" s="34"/>
      <c r="DX22" s="32"/>
      <c r="DY22" s="32"/>
      <c r="DZ22" s="33"/>
      <c r="EA22" s="32"/>
      <c r="EB22" s="32"/>
      <c r="EC22" s="32"/>
      <c r="ED22" s="32"/>
      <c r="EE22" s="32"/>
      <c r="EF22" s="32"/>
      <c r="EG22" s="32"/>
      <c r="EH22" s="32"/>
      <c r="EI22" s="32"/>
      <c r="EJ22" s="34"/>
      <c r="EK22" s="35"/>
      <c r="EL22" s="35"/>
      <c r="EM22" s="34"/>
      <c r="EN22" s="32"/>
      <c r="EO22" s="32"/>
      <c r="EP22" s="33"/>
      <c r="EQ22" s="32"/>
      <c r="ER22" s="32"/>
      <c r="ES22" s="32"/>
      <c r="ET22" s="32"/>
      <c r="EU22" s="32"/>
      <c r="EV22" s="32"/>
      <c r="EW22" s="32"/>
      <c r="EX22" s="32"/>
      <c r="EY22" s="32"/>
      <c r="EZ22" s="34"/>
      <c r="FA22" s="35"/>
      <c r="FB22" s="35"/>
      <c r="FC22" s="34"/>
      <c r="FD22" s="32"/>
      <c r="FE22" s="32"/>
      <c r="FF22" s="33"/>
      <c r="FG22" s="32"/>
      <c r="FH22" s="32"/>
      <c r="FI22" s="32"/>
      <c r="FJ22" s="32"/>
      <c r="FK22" s="32"/>
      <c r="FL22" s="32"/>
      <c r="FM22" s="32"/>
      <c r="FN22" s="32"/>
      <c r="FO22" s="32"/>
      <c r="FP22" s="34"/>
      <c r="FQ22" s="35"/>
      <c r="FR22" s="35"/>
      <c r="FS22" s="34"/>
      <c r="FT22" s="32"/>
      <c r="FU22" s="32"/>
      <c r="FV22" s="33"/>
      <c r="FW22" s="32"/>
      <c r="FX22" s="32"/>
      <c r="FY22" s="32"/>
      <c r="FZ22" s="32"/>
      <c r="GA22" s="32"/>
      <c r="GB22" s="32"/>
      <c r="GC22" s="32"/>
      <c r="GD22" s="32"/>
      <c r="GE22" s="32"/>
      <c r="GF22" s="34"/>
      <c r="GG22" s="35"/>
      <c r="GH22" s="35"/>
      <c r="GI22" s="34"/>
    </row>
    <row r="23" spans="1:191" s="30" customFormat="1" ht="30" customHeight="1">
      <c r="A23" s="26" t="s">
        <v>669</v>
      </c>
      <c r="B23" s="26" t="s">
        <v>670</v>
      </c>
      <c r="C23" s="27">
        <v>2016</v>
      </c>
      <c r="D23" s="26" t="s">
        <v>766</v>
      </c>
      <c r="E23" s="26" t="s">
        <v>777</v>
      </c>
      <c r="F23" s="26" t="s">
        <v>626</v>
      </c>
      <c r="G23" s="26" t="s">
        <v>779</v>
      </c>
      <c r="H23" s="26"/>
      <c r="I23" s="26" t="s">
        <v>780</v>
      </c>
      <c r="J23" s="26"/>
      <c r="K23" s="26"/>
      <c r="L23" s="26" t="s">
        <v>671</v>
      </c>
      <c r="M23" s="28">
        <v>409</v>
      </c>
      <c r="N23" s="29">
        <v>42710</v>
      </c>
      <c r="O23" s="29">
        <v>42733</v>
      </c>
      <c r="P23" s="28">
        <v>409</v>
      </c>
      <c r="Q23" s="32"/>
      <c r="R23" s="33"/>
      <c r="S23" s="32"/>
      <c r="T23" s="32"/>
      <c r="U23" s="32"/>
      <c r="V23" s="32"/>
      <c r="W23" s="32"/>
      <c r="X23" s="32"/>
      <c r="Y23" s="32"/>
      <c r="Z23" s="32"/>
      <c r="AA23" s="32"/>
      <c r="AB23" s="34"/>
      <c r="AC23" s="35"/>
      <c r="AD23" s="35"/>
      <c r="AE23" s="34"/>
      <c r="AF23" s="32"/>
      <c r="AG23" s="32"/>
      <c r="AH23" s="33"/>
      <c r="AI23" s="32"/>
      <c r="AJ23" s="32"/>
      <c r="AK23" s="32"/>
      <c r="AL23" s="32"/>
      <c r="AM23" s="32"/>
      <c r="AN23" s="32"/>
      <c r="AO23" s="32"/>
      <c r="AP23" s="32"/>
      <c r="AQ23" s="32"/>
      <c r="AR23" s="34"/>
      <c r="AS23" s="35"/>
      <c r="AT23" s="35"/>
      <c r="AU23" s="34"/>
      <c r="AV23" s="32"/>
      <c r="AW23" s="32"/>
      <c r="AX23" s="33"/>
      <c r="AY23" s="32"/>
      <c r="AZ23" s="32"/>
      <c r="BA23" s="32"/>
      <c r="BB23" s="32"/>
      <c r="BC23" s="32"/>
      <c r="BD23" s="32"/>
      <c r="BE23" s="32"/>
      <c r="BF23" s="32"/>
      <c r="BG23" s="32"/>
      <c r="BH23" s="34"/>
      <c r="BI23" s="35"/>
      <c r="BJ23" s="35"/>
      <c r="BK23" s="34"/>
      <c r="BL23" s="32"/>
      <c r="BM23" s="32"/>
      <c r="BN23" s="33"/>
      <c r="BO23" s="32"/>
      <c r="BP23" s="32"/>
      <c r="BQ23" s="32"/>
      <c r="BR23" s="32"/>
      <c r="BS23" s="32"/>
      <c r="BT23" s="32"/>
      <c r="BU23" s="32"/>
      <c r="BV23" s="32"/>
      <c r="BW23" s="32"/>
      <c r="BX23" s="34"/>
      <c r="BY23" s="35"/>
      <c r="BZ23" s="35"/>
      <c r="CA23" s="34"/>
      <c r="CB23" s="32"/>
      <c r="CC23" s="32"/>
      <c r="CD23" s="33"/>
      <c r="CE23" s="32"/>
      <c r="CF23" s="32"/>
      <c r="CG23" s="32"/>
      <c r="CH23" s="32"/>
      <c r="CI23" s="32"/>
      <c r="CJ23" s="32"/>
      <c r="CK23" s="32"/>
      <c r="CL23" s="32"/>
      <c r="CM23" s="32"/>
      <c r="CN23" s="34"/>
      <c r="CO23" s="35"/>
      <c r="CP23" s="35"/>
      <c r="CQ23" s="34"/>
      <c r="CR23" s="32"/>
      <c r="CS23" s="32"/>
      <c r="CT23" s="33"/>
      <c r="CU23" s="32"/>
      <c r="CV23" s="32"/>
      <c r="CW23" s="32"/>
      <c r="CX23" s="32"/>
      <c r="CY23" s="32"/>
      <c r="CZ23" s="32"/>
      <c r="DA23" s="32"/>
      <c r="DB23" s="32"/>
      <c r="DC23" s="32"/>
      <c r="DD23" s="34"/>
      <c r="DE23" s="35"/>
      <c r="DF23" s="35"/>
      <c r="DG23" s="34"/>
      <c r="DH23" s="32"/>
      <c r="DI23" s="32"/>
      <c r="DJ23" s="33"/>
      <c r="DK23" s="32"/>
      <c r="DL23" s="32"/>
      <c r="DM23" s="32"/>
      <c r="DN23" s="32"/>
      <c r="DO23" s="32"/>
      <c r="DP23" s="32"/>
      <c r="DQ23" s="32"/>
      <c r="DR23" s="32"/>
      <c r="DS23" s="32"/>
      <c r="DT23" s="34"/>
      <c r="DU23" s="35"/>
      <c r="DV23" s="35"/>
      <c r="DW23" s="34"/>
      <c r="DX23" s="32"/>
      <c r="DY23" s="32"/>
      <c r="DZ23" s="33"/>
      <c r="EA23" s="32"/>
      <c r="EB23" s="32"/>
      <c r="EC23" s="32"/>
      <c r="ED23" s="32"/>
      <c r="EE23" s="32"/>
      <c r="EF23" s="32"/>
      <c r="EG23" s="32"/>
      <c r="EH23" s="32"/>
      <c r="EI23" s="32"/>
      <c r="EJ23" s="34"/>
      <c r="EK23" s="35"/>
      <c r="EL23" s="35"/>
      <c r="EM23" s="34"/>
      <c r="EN23" s="32"/>
      <c r="EO23" s="32"/>
      <c r="EP23" s="33"/>
      <c r="EQ23" s="32"/>
      <c r="ER23" s="32"/>
      <c r="ES23" s="32"/>
      <c r="ET23" s="32"/>
      <c r="EU23" s="32"/>
      <c r="EV23" s="32"/>
      <c r="EW23" s="32"/>
      <c r="EX23" s="32"/>
      <c r="EY23" s="32"/>
      <c r="EZ23" s="34"/>
      <c r="FA23" s="35"/>
      <c r="FB23" s="35"/>
      <c r="FC23" s="34"/>
      <c r="FD23" s="32"/>
      <c r="FE23" s="32"/>
      <c r="FF23" s="33"/>
      <c r="FG23" s="32"/>
      <c r="FH23" s="32"/>
      <c r="FI23" s="32"/>
      <c r="FJ23" s="32"/>
      <c r="FK23" s="32"/>
      <c r="FL23" s="32"/>
      <c r="FM23" s="32"/>
      <c r="FN23" s="32"/>
      <c r="FO23" s="32"/>
      <c r="FP23" s="34"/>
      <c r="FQ23" s="35"/>
      <c r="FR23" s="35"/>
      <c r="FS23" s="34"/>
      <c r="FT23" s="32"/>
      <c r="FU23" s="32"/>
      <c r="FV23" s="33"/>
      <c r="FW23" s="32"/>
      <c r="FX23" s="32"/>
      <c r="FY23" s="32"/>
      <c r="FZ23" s="32"/>
      <c r="GA23" s="32"/>
      <c r="GB23" s="32"/>
      <c r="GC23" s="32"/>
      <c r="GD23" s="32"/>
      <c r="GE23" s="32"/>
      <c r="GF23" s="34"/>
      <c r="GG23" s="35"/>
      <c r="GH23" s="35"/>
      <c r="GI23" s="34"/>
    </row>
    <row r="24" spans="1:191" s="30" customFormat="1" ht="30" customHeight="1">
      <c r="A24" s="26" t="s">
        <v>669</v>
      </c>
      <c r="B24" s="26" t="s">
        <v>670</v>
      </c>
      <c r="C24" s="27">
        <v>2016</v>
      </c>
      <c r="D24" s="26" t="s">
        <v>767</v>
      </c>
      <c r="E24" s="26" t="s">
        <v>778</v>
      </c>
      <c r="F24" s="26" t="s">
        <v>626</v>
      </c>
      <c r="G24" s="26" t="s">
        <v>736</v>
      </c>
      <c r="H24" s="26"/>
      <c r="I24" s="26" t="s">
        <v>737</v>
      </c>
      <c r="J24" s="26"/>
      <c r="K24" s="26"/>
      <c r="L24" s="26" t="s">
        <v>671</v>
      </c>
      <c r="M24" s="28">
        <v>209.42</v>
      </c>
      <c r="N24" s="29">
        <v>42732</v>
      </c>
      <c r="O24" s="29">
        <v>42735</v>
      </c>
      <c r="P24" s="28">
        <v>209.42</v>
      </c>
      <c r="Q24" s="32"/>
      <c r="R24" s="33"/>
      <c r="S24" s="32"/>
      <c r="T24" s="32"/>
      <c r="U24" s="32"/>
      <c r="V24" s="32"/>
      <c r="W24" s="32"/>
      <c r="X24" s="32"/>
      <c r="Y24" s="32"/>
      <c r="Z24" s="32"/>
      <c r="AA24" s="32"/>
      <c r="AB24" s="34"/>
      <c r="AC24" s="35"/>
      <c r="AD24" s="35"/>
      <c r="AE24" s="34"/>
      <c r="AF24" s="32"/>
      <c r="AG24" s="32"/>
      <c r="AH24" s="33"/>
      <c r="AI24" s="32"/>
      <c r="AJ24" s="32"/>
      <c r="AK24" s="32"/>
      <c r="AL24" s="32"/>
      <c r="AM24" s="32"/>
      <c r="AN24" s="32"/>
      <c r="AO24" s="32"/>
      <c r="AP24" s="32"/>
      <c r="AQ24" s="32"/>
      <c r="AR24" s="34"/>
      <c r="AS24" s="35"/>
      <c r="AT24" s="35"/>
      <c r="AU24" s="34"/>
      <c r="AV24" s="32"/>
      <c r="AW24" s="32"/>
      <c r="AX24" s="33"/>
      <c r="AY24" s="32"/>
      <c r="AZ24" s="32"/>
      <c r="BA24" s="32"/>
      <c r="BB24" s="32"/>
      <c r="BC24" s="32"/>
      <c r="BD24" s="32"/>
      <c r="BE24" s="32"/>
      <c r="BF24" s="32"/>
      <c r="BG24" s="32"/>
      <c r="BH24" s="34"/>
      <c r="BI24" s="35"/>
      <c r="BJ24" s="35"/>
      <c r="BK24" s="34"/>
      <c r="BL24" s="32"/>
      <c r="BM24" s="32"/>
      <c r="BN24" s="33"/>
      <c r="BO24" s="32"/>
      <c r="BP24" s="32"/>
      <c r="BQ24" s="32"/>
      <c r="BR24" s="32"/>
      <c r="BS24" s="32"/>
      <c r="BT24" s="32"/>
      <c r="BU24" s="32"/>
      <c r="BV24" s="32"/>
      <c r="BW24" s="32"/>
      <c r="BX24" s="34"/>
      <c r="BY24" s="35"/>
      <c r="BZ24" s="35"/>
      <c r="CA24" s="34"/>
      <c r="CB24" s="32"/>
      <c r="CC24" s="32"/>
      <c r="CD24" s="33"/>
      <c r="CE24" s="32"/>
      <c r="CF24" s="32"/>
      <c r="CG24" s="32"/>
      <c r="CH24" s="32"/>
      <c r="CI24" s="32"/>
      <c r="CJ24" s="32"/>
      <c r="CK24" s="32"/>
      <c r="CL24" s="32"/>
      <c r="CM24" s="32"/>
      <c r="CN24" s="34"/>
      <c r="CO24" s="35"/>
      <c r="CP24" s="35"/>
      <c r="CQ24" s="34"/>
      <c r="CR24" s="32"/>
      <c r="CS24" s="32"/>
      <c r="CT24" s="33"/>
      <c r="CU24" s="32"/>
      <c r="CV24" s="32"/>
      <c r="CW24" s="32"/>
      <c r="CX24" s="32"/>
      <c r="CY24" s="32"/>
      <c r="CZ24" s="32"/>
      <c r="DA24" s="32"/>
      <c r="DB24" s="32"/>
      <c r="DC24" s="32"/>
      <c r="DD24" s="34"/>
      <c r="DE24" s="35"/>
      <c r="DF24" s="35"/>
      <c r="DG24" s="34"/>
      <c r="DH24" s="32"/>
      <c r="DI24" s="32"/>
      <c r="DJ24" s="33"/>
      <c r="DK24" s="32"/>
      <c r="DL24" s="32"/>
      <c r="DM24" s="32"/>
      <c r="DN24" s="32"/>
      <c r="DO24" s="32"/>
      <c r="DP24" s="32"/>
      <c r="DQ24" s="32"/>
      <c r="DR24" s="32"/>
      <c r="DS24" s="32"/>
      <c r="DT24" s="34"/>
      <c r="DU24" s="35"/>
      <c r="DV24" s="35"/>
      <c r="DW24" s="34"/>
      <c r="DX24" s="32"/>
      <c r="DY24" s="32"/>
      <c r="DZ24" s="33"/>
      <c r="EA24" s="32"/>
      <c r="EB24" s="32"/>
      <c r="EC24" s="32"/>
      <c r="ED24" s="32"/>
      <c r="EE24" s="32"/>
      <c r="EF24" s="32"/>
      <c r="EG24" s="32"/>
      <c r="EH24" s="32"/>
      <c r="EI24" s="32"/>
      <c r="EJ24" s="34"/>
      <c r="EK24" s="35"/>
      <c r="EL24" s="35"/>
      <c r="EM24" s="34"/>
      <c r="EN24" s="32"/>
      <c r="EO24" s="32"/>
      <c r="EP24" s="33"/>
      <c r="EQ24" s="32"/>
      <c r="ER24" s="32"/>
      <c r="ES24" s="32"/>
      <c r="ET24" s="32"/>
      <c r="EU24" s="32"/>
      <c r="EV24" s="32"/>
      <c r="EW24" s="32"/>
      <c r="EX24" s="32"/>
      <c r="EY24" s="32"/>
      <c r="EZ24" s="34"/>
      <c r="FA24" s="35"/>
      <c r="FB24" s="35"/>
      <c r="FC24" s="34"/>
      <c r="FD24" s="32"/>
      <c r="FE24" s="32"/>
      <c r="FF24" s="33"/>
      <c r="FG24" s="32"/>
      <c r="FH24" s="32"/>
      <c r="FI24" s="32"/>
      <c r="FJ24" s="32"/>
      <c r="FK24" s="32"/>
      <c r="FL24" s="32"/>
      <c r="FM24" s="32"/>
      <c r="FN24" s="32"/>
      <c r="FO24" s="32"/>
      <c r="FP24" s="34"/>
      <c r="FQ24" s="35"/>
      <c r="FR24" s="35"/>
      <c r="FS24" s="34"/>
      <c r="FT24" s="32"/>
      <c r="FU24" s="32"/>
      <c r="FV24" s="33"/>
      <c r="FW24" s="32"/>
      <c r="FX24" s="32"/>
      <c r="FY24" s="32"/>
      <c r="FZ24" s="32"/>
      <c r="GA24" s="32"/>
      <c r="GB24" s="32"/>
      <c r="GC24" s="32"/>
      <c r="GD24" s="32"/>
      <c r="GE24" s="32"/>
      <c r="GF24" s="34"/>
      <c r="GG24" s="35"/>
      <c r="GH24" s="35"/>
      <c r="GI24" s="34"/>
    </row>
    <row r="25" spans="1:191" s="30" customFormat="1" ht="30" customHeight="1">
      <c r="A25" s="26" t="s">
        <v>669</v>
      </c>
      <c r="B25" s="26" t="s">
        <v>670</v>
      </c>
      <c r="C25" s="27">
        <v>2016</v>
      </c>
      <c r="D25" s="26" t="s">
        <v>768</v>
      </c>
      <c r="E25" s="26" t="s">
        <v>769</v>
      </c>
      <c r="F25" s="26" t="s">
        <v>626</v>
      </c>
      <c r="G25" s="26" t="s">
        <v>774</v>
      </c>
      <c r="H25" s="26"/>
      <c r="I25" s="26" t="s">
        <v>775</v>
      </c>
      <c r="J25" s="26"/>
      <c r="K25" s="26"/>
      <c r="L25" s="26" t="s">
        <v>671</v>
      </c>
      <c r="M25" s="28">
        <v>3952.8</v>
      </c>
      <c r="N25" s="29">
        <v>42724</v>
      </c>
      <c r="O25" s="29">
        <v>43434</v>
      </c>
      <c r="P25" s="28">
        <v>182.3</v>
      </c>
      <c r="Q25" s="32"/>
      <c r="R25" s="33"/>
      <c r="S25" s="32"/>
      <c r="T25" s="32"/>
      <c r="U25" s="32"/>
      <c r="V25" s="32"/>
      <c r="W25" s="32"/>
      <c r="X25" s="32"/>
      <c r="Y25" s="32"/>
      <c r="Z25" s="32"/>
      <c r="AA25" s="32"/>
      <c r="AB25" s="34"/>
      <c r="AC25" s="35"/>
      <c r="AD25" s="35"/>
      <c r="AE25" s="34"/>
      <c r="AF25" s="32"/>
      <c r="AG25" s="32"/>
      <c r="AH25" s="33"/>
      <c r="AI25" s="32"/>
      <c r="AJ25" s="32"/>
      <c r="AK25" s="32"/>
      <c r="AL25" s="32"/>
      <c r="AM25" s="32"/>
      <c r="AN25" s="32"/>
      <c r="AO25" s="32"/>
      <c r="AP25" s="32"/>
      <c r="AQ25" s="32"/>
      <c r="AR25" s="34"/>
      <c r="AS25" s="35"/>
      <c r="AT25" s="35"/>
      <c r="AU25" s="34"/>
      <c r="AV25" s="32"/>
      <c r="AW25" s="32"/>
      <c r="AX25" s="33"/>
      <c r="AY25" s="32"/>
      <c r="AZ25" s="32"/>
      <c r="BA25" s="32"/>
      <c r="BB25" s="32"/>
      <c r="BC25" s="32"/>
      <c r="BD25" s="32"/>
      <c r="BE25" s="32"/>
      <c r="BF25" s="32"/>
      <c r="BG25" s="32"/>
      <c r="BH25" s="34"/>
      <c r="BI25" s="35"/>
      <c r="BJ25" s="35"/>
      <c r="BK25" s="34"/>
      <c r="BL25" s="32"/>
      <c r="BM25" s="32"/>
      <c r="BN25" s="33"/>
      <c r="BO25" s="32"/>
      <c r="BP25" s="32"/>
      <c r="BQ25" s="32"/>
      <c r="BR25" s="32"/>
      <c r="BS25" s="32"/>
      <c r="BT25" s="32"/>
      <c r="BU25" s="32"/>
      <c r="BV25" s="32"/>
      <c r="BW25" s="32"/>
      <c r="BX25" s="34"/>
      <c r="BY25" s="35"/>
      <c r="BZ25" s="35"/>
      <c r="CA25" s="34"/>
      <c r="CB25" s="32"/>
      <c r="CC25" s="32"/>
      <c r="CD25" s="33"/>
      <c r="CE25" s="32"/>
      <c r="CF25" s="32"/>
      <c r="CG25" s="32"/>
      <c r="CH25" s="32"/>
      <c r="CI25" s="32"/>
      <c r="CJ25" s="32"/>
      <c r="CK25" s="32"/>
      <c r="CL25" s="32"/>
      <c r="CM25" s="32"/>
      <c r="CN25" s="34"/>
      <c r="CO25" s="35"/>
      <c r="CP25" s="35"/>
      <c r="CQ25" s="34"/>
      <c r="CR25" s="32"/>
      <c r="CS25" s="32"/>
      <c r="CT25" s="33"/>
      <c r="CU25" s="32"/>
      <c r="CV25" s="32"/>
      <c r="CW25" s="32"/>
      <c r="CX25" s="32"/>
      <c r="CY25" s="32"/>
      <c r="CZ25" s="32"/>
      <c r="DA25" s="32"/>
      <c r="DB25" s="32"/>
      <c r="DC25" s="32"/>
      <c r="DD25" s="34"/>
      <c r="DE25" s="35"/>
      <c r="DF25" s="35"/>
      <c r="DG25" s="34"/>
      <c r="DH25" s="32"/>
      <c r="DI25" s="32"/>
      <c r="DJ25" s="33"/>
      <c r="DK25" s="32"/>
      <c r="DL25" s="32"/>
      <c r="DM25" s="32"/>
      <c r="DN25" s="32"/>
      <c r="DO25" s="32"/>
      <c r="DP25" s="32"/>
      <c r="DQ25" s="32"/>
      <c r="DR25" s="32"/>
      <c r="DS25" s="32"/>
      <c r="DT25" s="34"/>
      <c r="DU25" s="35"/>
      <c r="DV25" s="35"/>
      <c r="DW25" s="34"/>
      <c r="DX25" s="32"/>
      <c r="DY25" s="32"/>
      <c r="DZ25" s="33"/>
      <c r="EA25" s="32"/>
      <c r="EB25" s="32"/>
      <c r="EC25" s="32"/>
      <c r="ED25" s="32"/>
      <c r="EE25" s="32"/>
      <c r="EF25" s="32"/>
      <c r="EG25" s="32"/>
      <c r="EH25" s="32"/>
      <c r="EI25" s="32"/>
      <c r="EJ25" s="34"/>
      <c r="EK25" s="35"/>
      <c r="EL25" s="35"/>
      <c r="EM25" s="34"/>
      <c r="EN25" s="32"/>
      <c r="EO25" s="32"/>
      <c r="EP25" s="33"/>
      <c r="EQ25" s="32"/>
      <c r="ER25" s="32"/>
      <c r="ES25" s="32"/>
      <c r="ET25" s="32"/>
      <c r="EU25" s="32"/>
      <c r="EV25" s="32"/>
      <c r="EW25" s="32"/>
      <c r="EX25" s="32"/>
      <c r="EY25" s="32"/>
      <c r="EZ25" s="34"/>
      <c r="FA25" s="35"/>
      <c r="FB25" s="35"/>
      <c r="FC25" s="34"/>
      <c r="FD25" s="32"/>
      <c r="FE25" s="32"/>
      <c r="FF25" s="33"/>
      <c r="FG25" s="32"/>
      <c r="FH25" s="32"/>
      <c r="FI25" s="32"/>
      <c r="FJ25" s="32"/>
      <c r="FK25" s="32"/>
      <c r="FL25" s="32"/>
      <c r="FM25" s="32"/>
      <c r="FN25" s="32"/>
      <c r="FO25" s="32"/>
      <c r="FP25" s="34"/>
      <c r="FQ25" s="35"/>
      <c r="FR25" s="35"/>
      <c r="FS25" s="34"/>
      <c r="FT25" s="32"/>
      <c r="FU25" s="32"/>
      <c r="FV25" s="33"/>
      <c r="FW25" s="32"/>
      <c r="FX25" s="32"/>
      <c r="FY25" s="32"/>
      <c r="FZ25" s="32"/>
      <c r="GA25" s="32"/>
      <c r="GB25" s="32"/>
      <c r="GC25" s="32"/>
      <c r="GD25" s="32"/>
      <c r="GE25" s="32"/>
      <c r="GF25" s="34"/>
      <c r="GG25" s="35"/>
      <c r="GH25" s="35"/>
      <c r="GI25" s="34"/>
    </row>
    <row r="26" spans="1:191" s="30" customFormat="1" ht="30" customHeight="1">
      <c r="A26" s="26" t="s">
        <v>669</v>
      </c>
      <c r="B26" s="26" t="s">
        <v>670</v>
      </c>
      <c r="C26" s="27">
        <v>2016</v>
      </c>
      <c r="D26" s="26" t="s">
        <v>770</v>
      </c>
      <c r="E26" s="26" t="s">
        <v>771</v>
      </c>
      <c r="F26" s="26" t="s">
        <v>626</v>
      </c>
      <c r="G26" s="26" t="s">
        <v>772</v>
      </c>
      <c r="H26" s="26"/>
      <c r="I26" s="26" t="s">
        <v>773</v>
      </c>
      <c r="J26" s="26"/>
      <c r="K26" s="26"/>
      <c r="L26" s="26" t="s">
        <v>671</v>
      </c>
      <c r="M26" s="28">
        <v>266.39</v>
      </c>
      <c r="N26" s="29">
        <v>42642</v>
      </c>
      <c r="O26" s="29">
        <v>42644</v>
      </c>
      <c r="P26" s="28">
        <v>266.39</v>
      </c>
      <c r="Q26" s="32"/>
      <c r="R26" s="33"/>
      <c r="S26" s="32"/>
      <c r="T26" s="32"/>
      <c r="U26" s="32"/>
      <c r="V26" s="32"/>
      <c r="W26" s="32"/>
      <c r="X26" s="32"/>
      <c r="Y26" s="32"/>
      <c r="Z26" s="32"/>
      <c r="AA26" s="32"/>
      <c r="AB26" s="34"/>
      <c r="AC26" s="35"/>
      <c r="AD26" s="35"/>
      <c r="AE26" s="34"/>
      <c r="AF26" s="32"/>
      <c r="AG26" s="32"/>
      <c r="AH26" s="33"/>
      <c r="AI26" s="32"/>
      <c r="AJ26" s="32"/>
      <c r="AK26" s="32"/>
      <c r="AL26" s="32"/>
      <c r="AM26" s="32"/>
      <c r="AN26" s="32"/>
      <c r="AO26" s="32"/>
      <c r="AP26" s="32"/>
      <c r="AQ26" s="32"/>
      <c r="AR26" s="34"/>
      <c r="AS26" s="35"/>
      <c r="AT26" s="35"/>
      <c r="AU26" s="34"/>
      <c r="AV26" s="32"/>
      <c r="AW26" s="32"/>
      <c r="AX26" s="33"/>
      <c r="AY26" s="32"/>
      <c r="AZ26" s="32"/>
      <c r="BA26" s="32"/>
      <c r="BB26" s="32"/>
      <c r="BC26" s="32"/>
      <c r="BD26" s="32"/>
      <c r="BE26" s="32"/>
      <c r="BF26" s="32"/>
      <c r="BG26" s="32"/>
      <c r="BH26" s="34"/>
      <c r="BI26" s="35"/>
      <c r="BJ26" s="35"/>
      <c r="BK26" s="34"/>
      <c r="BL26" s="32"/>
      <c r="BM26" s="32"/>
      <c r="BN26" s="33"/>
      <c r="BO26" s="32"/>
      <c r="BP26" s="32"/>
      <c r="BQ26" s="32"/>
      <c r="BR26" s="32"/>
      <c r="BS26" s="32"/>
      <c r="BT26" s="32"/>
      <c r="BU26" s="32"/>
      <c r="BV26" s="32"/>
      <c r="BW26" s="32"/>
      <c r="BX26" s="34"/>
      <c r="BY26" s="35"/>
      <c r="BZ26" s="35"/>
      <c r="CA26" s="34"/>
      <c r="CB26" s="32"/>
      <c r="CC26" s="32"/>
      <c r="CD26" s="33"/>
      <c r="CE26" s="32"/>
      <c r="CF26" s="32"/>
      <c r="CG26" s="32"/>
      <c r="CH26" s="32"/>
      <c r="CI26" s="32"/>
      <c r="CJ26" s="32"/>
      <c r="CK26" s="32"/>
      <c r="CL26" s="32"/>
      <c r="CM26" s="32"/>
      <c r="CN26" s="34"/>
      <c r="CO26" s="35"/>
      <c r="CP26" s="35"/>
      <c r="CQ26" s="34"/>
      <c r="CR26" s="32"/>
      <c r="CS26" s="32"/>
      <c r="CT26" s="33"/>
      <c r="CU26" s="32"/>
      <c r="CV26" s="32"/>
      <c r="CW26" s="32"/>
      <c r="CX26" s="32"/>
      <c r="CY26" s="32"/>
      <c r="CZ26" s="32"/>
      <c r="DA26" s="32"/>
      <c r="DB26" s="32"/>
      <c r="DC26" s="32"/>
      <c r="DD26" s="34"/>
      <c r="DE26" s="35"/>
      <c r="DF26" s="35"/>
      <c r="DG26" s="34"/>
      <c r="DH26" s="32"/>
      <c r="DI26" s="32"/>
      <c r="DJ26" s="33"/>
      <c r="DK26" s="32"/>
      <c r="DL26" s="32"/>
      <c r="DM26" s="32"/>
      <c r="DN26" s="32"/>
      <c r="DO26" s="32"/>
      <c r="DP26" s="32"/>
      <c r="DQ26" s="32"/>
      <c r="DR26" s="32"/>
      <c r="DS26" s="32"/>
      <c r="DT26" s="34"/>
      <c r="DU26" s="35"/>
      <c r="DV26" s="35"/>
      <c r="DW26" s="34"/>
      <c r="DX26" s="32"/>
      <c r="DY26" s="32"/>
      <c r="DZ26" s="33"/>
      <c r="EA26" s="32"/>
      <c r="EB26" s="32"/>
      <c r="EC26" s="32"/>
      <c r="ED26" s="32"/>
      <c r="EE26" s="32"/>
      <c r="EF26" s="32"/>
      <c r="EG26" s="32"/>
      <c r="EH26" s="32"/>
      <c r="EI26" s="32"/>
      <c r="EJ26" s="34"/>
      <c r="EK26" s="35"/>
      <c r="EL26" s="35"/>
      <c r="EM26" s="34"/>
      <c r="EN26" s="32"/>
      <c r="EO26" s="32"/>
      <c r="EP26" s="33"/>
      <c r="EQ26" s="32"/>
      <c r="ER26" s="32"/>
      <c r="ES26" s="32"/>
      <c r="ET26" s="32"/>
      <c r="EU26" s="32"/>
      <c r="EV26" s="32"/>
      <c r="EW26" s="32"/>
      <c r="EX26" s="32"/>
      <c r="EY26" s="32"/>
      <c r="EZ26" s="34"/>
      <c r="FA26" s="35"/>
      <c r="FB26" s="35"/>
      <c r="FC26" s="34"/>
      <c r="FD26" s="32"/>
      <c r="FE26" s="32"/>
      <c r="FF26" s="33"/>
      <c r="FG26" s="32"/>
      <c r="FH26" s="32"/>
      <c r="FI26" s="32"/>
      <c r="FJ26" s="32"/>
      <c r="FK26" s="32"/>
      <c r="FL26" s="32"/>
      <c r="FM26" s="32"/>
      <c r="FN26" s="32"/>
      <c r="FO26" s="32"/>
      <c r="FP26" s="34"/>
      <c r="FQ26" s="35"/>
      <c r="FR26" s="35"/>
      <c r="FS26" s="34"/>
      <c r="FT26" s="32"/>
      <c r="FU26" s="32"/>
      <c r="FV26" s="33"/>
      <c r="FW26" s="32"/>
      <c r="FX26" s="32"/>
      <c r="FY26" s="32"/>
      <c r="FZ26" s="32"/>
      <c r="GA26" s="32"/>
      <c r="GB26" s="32"/>
      <c r="GC26" s="32"/>
      <c r="GD26" s="32"/>
      <c r="GE26" s="32"/>
      <c r="GF26" s="34"/>
      <c r="GG26" s="35"/>
      <c r="GH26" s="35"/>
      <c r="GI26" s="34"/>
    </row>
    <row r="27" spans="1:191" s="30" customFormat="1" ht="30" customHeight="1">
      <c r="A27" s="26" t="s">
        <v>669</v>
      </c>
      <c r="B27" s="26" t="s">
        <v>670</v>
      </c>
      <c r="C27" s="27">
        <v>2017</v>
      </c>
      <c r="D27" s="26" t="s">
        <v>781</v>
      </c>
      <c r="E27" s="26" t="s">
        <v>782</v>
      </c>
      <c r="F27" s="26" t="s">
        <v>626</v>
      </c>
      <c r="G27" s="26" t="s">
        <v>783</v>
      </c>
      <c r="H27" s="26"/>
      <c r="I27" s="26" t="s">
        <v>784</v>
      </c>
      <c r="J27" s="26"/>
      <c r="K27" s="26"/>
      <c r="L27" s="26" t="s">
        <v>671</v>
      </c>
      <c r="M27" s="28">
        <v>147.54</v>
      </c>
      <c r="N27" s="29">
        <v>42740</v>
      </c>
      <c r="O27" s="29">
        <v>42776</v>
      </c>
      <c r="P27" s="28">
        <v>147.54</v>
      </c>
      <c r="Q27" s="32"/>
      <c r="R27" s="33"/>
      <c r="S27" s="32"/>
      <c r="T27" s="32"/>
      <c r="U27" s="32"/>
      <c r="V27" s="32"/>
      <c r="W27" s="32"/>
      <c r="X27" s="32"/>
      <c r="Y27" s="32"/>
      <c r="Z27" s="32"/>
      <c r="AA27" s="32"/>
      <c r="AB27" s="34"/>
      <c r="AC27" s="35"/>
      <c r="AD27" s="35"/>
      <c r="AE27" s="34"/>
      <c r="AF27" s="32"/>
      <c r="AG27" s="32"/>
      <c r="AH27" s="33"/>
      <c r="AI27" s="32"/>
      <c r="AJ27" s="32"/>
      <c r="AK27" s="32"/>
      <c r="AL27" s="32"/>
      <c r="AM27" s="32"/>
      <c r="AN27" s="32"/>
      <c r="AO27" s="32"/>
      <c r="AP27" s="32"/>
      <c r="AQ27" s="32"/>
      <c r="AR27" s="34"/>
      <c r="AS27" s="35"/>
      <c r="AT27" s="35"/>
      <c r="AU27" s="34"/>
      <c r="AV27" s="32"/>
      <c r="AW27" s="32"/>
      <c r="AX27" s="33"/>
      <c r="AY27" s="32"/>
      <c r="AZ27" s="32"/>
      <c r="BA27" s="32"/>
      <c r="BB27" s="32"/>
      <c r="BC27" s="32"/>
      <c r="BD27" s="32"/>
      <c r="BE27" s="32"/>
      <c r="BF27" s="32"/>
      <c r="BG27" s="32"/>
      <c r="BH27" s="34"/>
      <c r="BI27" s="35"/>
      <c r="BJ27" s="35"/>
      <c r="BK27" s="34"/>
      <c r="BL27" s="32"/>
      <c r="BM27" s="32"/>
      <c r="BN27" s="33"/>
      <c r="BO27" s="32"/>
      <c r="BP27" s="32"/>
      <c r="BQ27" s="32"/>
      <c r="BR27" s="32"/>
      <c r="BS27" s="32"/>
      <c r="BT27" s="32"/>
      <c r="BU27" s="32"/>
      <c r="BV27" s="32"/>
      <c r="BW27" s="32"/>
      <c r="BX27" s="34"/>
      <c r="BY27" s="35"/>
      <c r="BZ27" s="35"/>
      <c r="CA27" s="34"/>
      <c r="CB27" s="32"/>
      <c r="CC27" s="32"/>
      <c r="CD27" s="33"/>
      <c r="CE27" s="32"/>
      <c r="CF27" s="32"/>
      <c r="CG27" s="32"/>
      <c r="CH27" s="32"/>
      <c r="CI27" s="32"/>
      <c r="CJ27" s="32"/>
      <c r="CK27" s="32"/>
      <c r="CL27" s="32"/>
      <c r="CM27" s="32"/>
      <c r="CN27" s="34"/>
      <c r="CO27" s="35"/>
      <c r="CP27" s="35"/>
      <c r="CQ27" s="34"/>
      <c r="CR27" s="32"/>
      <c r="CS27" s="32"/>
      <c r="CT27" s="33"/>
      <c r="CU27" s="32"/>
      <c r="CV27" s="32"/>
      <c r="CW27" s="32"/>
      <c r="CX27" s="32"/>
      <c r="CY27" s="32"/>
      <c r="CZ27" s="32"/>
      <c r="DA27" s="32"/>
      <c r="DB27" s="32"/>
      <c r="DC27" s="32"/>
      <c r="DD27" s="34"/>
      <c r="DE27" s="35"/>
      <c r="DF27" s="35"/>
      <c r="DG27" s="34"/>
      <c r="DH27" s="32"/>
      <c r="DI27" s="32"/>
      <c r="DJ27" s="33"/>
      <c r="DK27" s="32"/>
      <c r="DL27" s="32"/>
      <c r="DM27" s="32"/>
      <c r="DN27" s="32"/>
      <c r="DO27" s="32"/>
      <c r="DP27" s="32"/>
      <c r="DQ27" s="32"/>
      <c r="DR27" s="32"/>
      <c r="DS27" s="32"/>
      <c r="DT27" s="34"/>
      <c r="DU27" s="35"/>
      <c r="DV27" s="35"/>
      <c r="DW27" s="34"/>
      <c r="DX27" s="32"/>
      <c r="DY27" s="32"/>
      <c r="DZ27" s="33"/>
      <c r="EA27" s="32"/>
      <c r="EB27" s="32"/>
      <c r="EC27" s="32"/>
      <c r="ED27" s="32"/>
      <c r="EE27" s="32"/>
      <c r="EF27" s="32"/>
      <c r="EG27" s="32"/>
      <c r="EH27" s="32"/>
      <c r="EI27" s="32"/>
      <c r="EJ27" s="34"/>
      <c r="EK27" s="35"/>
      <c r="EL27" s="35"/>
      <c r="EM27" s="34"/>
      <c r="EN27" s="32"/>
      <c r="EO27" s="32"/>
      <c r="EP27" s="33"/>
      <c r="EQ27" s="32"/>
      <c r="ER27" s="32"/>
      <c r="ES27" s="32"/>
      <c r="ET27" s="32"/>
      <c r="EU27" s="32"/>
      <c r="EV27" s="32"/>
      <c r="EW27" s="32"/>
      <c r="EX27" s="32"/>
      <c r="EY27" s="32"/>
      <c r="EZ27" s="34"/>
      <c r="FA27" s="35"/>
      <c r="FB27" s="35"/>
      <c r="FC27" s="34"/>
      <c r="FD27" s="32"/>
      <c r="FE27" s="32"/>
      <c r="FF27" s="33"/>
      <c r="FG27" s="32"/>
      <c r="FH27" s="32"/>
      <c r="FI27" s="32"/>
      <c r="FJ27" s="32"/>
      <c r="FK27" s="32"/>
      <c r="FL27" s="32"/>
      <c r="FM27" s="32"/>
      <c r="FN27" s="32"/>
      <c r="FO27" s="32"/>
      <c r="FP27" s="34"/>
      <c r="FQ27" s="35"/>
      <c r="FR27" s="35"/>
      <c r="FS27" s="34"/>
      <c r="FT27" s="32"/>
      <c r="FU27" s="32"/>
      <c r="FV27" s="33"/>
      <c r="FW27" s="32"/>
      <c r="FX27" s="32"/>
      <c r="FY27" s="32"/>
      <c r="FZ27" s="32"/>
      <c r="GA27" s="32"/>
      <c r="GB27" s="32"/>
      <c r="GC27" s="32"/>
      <c r="GD27" s="32"/>
      <c r="GE27" s="32"/>
      <c r="GF27" s="34"/>
      <c r="GG27" s="35"/>
      <c r="GH27" s="35"/>
      <c r="GI27" s="34"/>
    </row>
    <row r="28" spans="1:191" s="30" customFormat="1" ht="30" customHeight="1">
      <c r="A28" s="26" t="s">
        <v>669</v>
      </c>
      <c r="B28" s="26" t="s">
        <v>670</v>
      </c>
      <c r="C28" s="27">
        <v>2017</v>
      </c>
      <c r="D28" s="26" t="s">
        <v>785</v>
      </c>
      <c r="E28" s="26" t="s">
        <v>787</v>
      </c>
      <c r="F28" s="26" t="s">
        <v>626</v>
      </c>
      <c r="G28" s="26" t="s">
        <v>786</v>
      </c>
      <c r="H28" s="26"/>
      <c r="I28" s="26" t="s">
        <v>714</v>
      </c>
      <c r="J28" s="26"/>
      <c r="K28" s="26"/>
      <c r="L28" s="26" t="s">
        <v>671</v>
      </c>
      <c r="M28" s="28">
        <v>210</v>
      </c>
      <c r="N28" s="29">
        <v>42740</v>
      </c>
      <c r="O28" s="29">
        <v>42774</v>
      </c>
      <c r="P28" s="28">
        <v>210</v>
      </c>
      <c r="Q28" s="32"/>
      <c r="R28" s="33"/>
      <c r="S28" s="32"/>
      <c r="T28" s="32"/>
      <c r="U28" s="32"/>
      <c r="V28" s="32"/>
      <c r="W28" s="32"/>
      <c r="X28" s="32"/>
      <c r="Y28" s="32"/>
      <c r="Z28" s="32"/>
      <c r="AA28" s="32"/>
      <c r="AB28" s="34"/>
      <c r="AC28" s="35"/>
      <c r="AD28" s="35"/>
      <c r="AE28" s="34"/>
      <c r="AF28" s="32"/>
      <c r="AG28" s="32"/>
      <c r="AH28" s="33"/>
      <c r="AI28" s="32"/>
      <c r="AJ28" s="32"/>
      <c r="AK28" s="32"/>
      <c r="AL28" s="32"/>
      <c r="AM28" s="32"/>
      <c r="AN28" s="32"/>
      <c r="AO28" s="32"/>
      <c r="AP28" s="32"/>
      <c r="AQ28" s="32"/>
      <c r="AR28" s="34"/>
      <c r="AS28" s="35"/>
      <c r="AT28" s="35"/>
      <c r="AU28" s="34"/>
      <c r="AV28" s="32"/>
      <c r="AW28" s="32"/>
      <c r="AX28" s="33"/>
      <c r="AY28" s="32"/>
      <c r="AZ28" s="32"/>
      <c r="BA28" s="32"/>
      <c r="BB28" s="32"/>
      <c r="BC28" s="32"/>
      <c r="BD28" s="32"/>
      <c r="BE28" s="32"/>
      <c r="BF28" s="32"/>
      <c r="BG28" s="32"/>
      <c r="BH28" s="34"/>
      <c r="BI28" s="35"/>
      <c r="BJ28" s="35"/>
      <c r="BK28" s="34"/>
      <c r="BL28" s="32"/>
      <c r="BM28" s="32"/>
      <c r="BN28" s="33"/>
      <c r="BO28" s="32"/>
      <c r="BP28" s="32"/>
      <c r="BQ28" s="32"/>
      <c r="BR28" s="32"/>
      <c r="BS28" s="32"/>
      <c r="BT28" s="32"/>
      <c r="BU28" s="32"/>
      <c r="BV28" s="32"/>
      <c r="BW28" s="32"/>
      <c r="BX28" s="34"/>
      <c r="BY28" s="35"/>
      <c r="BZ28" s="35"/>
      <c r="CA28" s="34"/>
      <c r="CB28" s="32"/>
      <c r="CC28" s="32"/>
      <c r="CD28" s="33"/>
      <c r="CE28" s="32"/>
      <c r="CF28" s="32"/>
      <c r="CG28" s="32"/>
      <c r="CH28" s="32"/>
      <c r="CI28" s="32"/>
      <c r="CJ28" s="32"/>
      <c r="CK28" s="32"/>
      <c r="CL28" s="32"/>
      <c r="CM28" s="32"/>
      <c r="CN28" s="34"/>
      <c r="CO28" s="35"/>
      <c r="CP28" s="35"/>
      <c r="CQ28" s="34"/>
      <c r="CR28" s="32"/>
      <c r="CS28" s="32"/>
      <c r="CT28" s="33"/>
      <c r="CU28" s="32"/>
      <c r="CV28" s="32"/>
      <c r="CW28" s="32"/>
      <c r="CX28" s="32"/>
      <c r="CY28" s="32"/>
      <c r="CZ28" s="32"/>
      <c r="DA28" s="32"/>
      <c r="DB28" s="32"/>
      <c r="DC28" s="32"/>
      <c r="DD28" s="34"/>
      <c r="DE28" s="35"/>
      <c r="DF28" s="35"/>
      <c r="DG28" s="34"/>
      <c r="DH28" s="32"/>
      <c r="DI28" s="32"/>
      <c r="DJ28" s="33"/>
      <c r="DK28" s="32"/>
      <c r="DL28" s="32"/>
      <c r="DM28" s="32"/>
      <c r="DN28" s="32"/>
      <c r="DO28" s="32"/>
      <c r="DP28" s="32"/>
      <c r="DQ28" s="32"/>
      <c r="DR28" s="32"/>
      <c r="DS28" s="32"/>
      <c r="DT28" s="34"/>
      <c r="DU28" s="35"/>
      <c r="DV28" s="35"/>
      <c r="DW28" s="34"/>
      <c r="DX28" s="32"/>
      <c r="DY28" s="32"/>
      <c r="DZ28" s="33"/>
      <c r="EA28" s="32"/>
      <c r="EB28" s="32"/>
      <c r="EC28" s="32"/>
      <c r="ED28" s="32"/>
      <c r="EE28" s="32"/>
      <c r="EF28" s="32"/>
      <c r="EG28" s="32"/>
      <c r="EH28" s="32"/>
      <c r="EI28" s="32"/>
      <c r="EJ28" s="34"/>
      <c r="EK28" s="35"/>
      <c r="EL28" s="35"/>
      <c r="EM28" s="34"/>
      <c r="EN28" s="32"/>
      <c r="EO28" s="32"/>
      <c r="EP28" s="33"/>
      <c r="EQ28" s="32"/>
      <c r="ER28" s="32"/>
      <c r="ES28" s="32"/>
      <c r="ET28" s="32"/>
      <c r="EU28" s="32"/>
      <c r="EV28" s="32"/>
      <c r="EW28" s="32"/>
      <c r="EX28" s="32"/>
      <c r="EY28" s="32"/>
      <c r="EZ28" s="34"/>
      <c r="FA28" s="35"/>
      <c r="FB28" s="35"/>
      <c r="FC28" s="34"/>
      <c r="FD28" s="32"/>
      <c r="FE28" s="32"/>
      <c r="FF28" s="33"/>
      <c r="FG28" s="32"/>
      <c r="FH28" s="32"/>
      <c r="FI28" s="32"/>
      <c r="FJ28" s="32"/>
      <c r="FK28" s="32"/>
      <c r="FL28" s="32"/>
      <c r="FM28" s="32"/>
      <c r="FN28" s="32"/>
      <c r="FO28" s="32"/>
      <c r="FP28" s="34"/>
      <c r="FQ28" s="35"/>
      <c r="FR28" s="35"/>
      <c r="FS28" s="34"/>
      <c r="FT28" s="32"/>
      <c r="FU28" s="32"/>
      <c r="FV28" s="33"/>
      <c r="FW28" s="32"/>
      <c r="FX28" s="32"/>
      <c r="FY28" s="32"/>
      <c r="FZ28" s="32"/>
      <c r="GA28" s="32"/>
      <c r="GB28" s="32"/>
      <c r="GC28" s="32"/>
      <c r="GD28" s="32"/>
      <c r="GE28" s="32"/>
      <c r="GF28" s="34"/>
      <c r="GG28" s="35"/>
      <c r="GH28" s="35"/>
      <c r="GI28" s="34"/>
    </row>
    <row r="29" spans="1:191" s="30" customFormat="1" ht="30" customHeight="1">
      <c r="A29" s="26" t="s">
        <v>669</v>
      </c>
      <c r="B29" s="26" t="s">
        <v>670</v>
      </c>
      <c r="C29" s="27">
        <v>2017</v>
      </c>
      <c r="D29" s="26" t="s">
        <v>791</v>
      </c>
      <c r="E29" s="26" t="s">
        <v>801</v>
      </c>
      <c r="F29" s="26" t="s">
        <v>629</v>
      </c>
      <c r="G29" s="26" t="s">
        <v>789</v>
      </c>
      <c r="H29" s="26"/>
      <c r="I29" s="26" t="s">
        <v>790</v>
      </c>
      <c r="J29" s="26"/>
      <c r="K29" s="26"/>
      <c r="L29" s="26" t="s">
        <v>671</v>
      </c>
      <c r="M29" s="28">
        <v>1918</v>
      </c>
      <c r="N29" s="29">
        <v>42746</v>
      </c>
      <c r="O29" s="29">
        <v>42766</v>
      </c>
      <c r="P29" s="28">
        <v>1918</v>
      </c>
      <c r="Q29" s="32"/>
      <c r="R29" s="33"/>
      <c r="S29" s="32"/>
      <c r="T29" s="32"/>
      <c r="U29" s="32"/>
      <c r="V29" s="32"/>
      <c r="W29" s="32"/>
      <c r="X29" s="32"/>
      <c r="Y29" s="32"/>
      <c r="Z29" s="32"/>
      <c r="AA29" s="32"/>
      <c r="AB29" s="34"/>
      <c r="AC29" s="35"/>
      <c r="AD29" s="35"/>
      <c r="AE29" s="34"/>
      <c r="AF29" s="32"/>
      <c r="AG29" s="32"/>
      <c r="AH29" s="33"/>
      <c r="AI29" s="32"/>
      <c r="AJ29" s="32"/>
      <c r="AK29" s="32"/>
      <c r="AL29" s="32"/>
      <c r="AM29" s="32"/>
      <c r="AN29" s="32"/>
      <c r="AO29" s="32"/>
      <c r="AP29" s="32"/>
      <c r="AQ29" s="32"/>
      <c r="AR29" s="34"/>
      <c r="AS29" s="35"/>
      <c r="AT29" s="35"/>
      <c r="AU29" s="34"/>
      <c r="AV29" s="32"/>
      <c r="AW29" s="32"/>
      <c r="AX29" s="33"/>
      <c r="AY29" s="32"/>
      <c r="AZ29" s="32"/>
      <c r="BA29" s="32"/>
      <c r="BB29" s="32"/>
      <c r="BC29" s="32"/>
      <c r="BD29" s="32"/>
      <c r="BE29" s="32"/>
      <c r="BF29" s="32"/>
      <c r="BG29" s="32"/>
      <c r="BH29" s="34"/>
      <c r="BI29" s="35"/>
      <c r="BJ29" s="35"/>
      <c r="BK29" s="34"/>
      <c r="BL29" s="32"/>
      <c r="BM29" s="32"/>
      <c r="BN29" s="33"/>
      <c r="BO29" s="32"/>
      <c r="BP29" s="32"/>
      <c r="BQ29" s="32"/>
      <c r="BR29" s="32"/>
      <c r="BS29" s="32"/>
      <c r="BT29" s="32"/>
      <c r="BU29" s="32"/>
      <c r="BV29" s="32"/>
      <c r="BW29" s="32"/>
      <c r="BX29" s="34"/>
      <c r="BY29" s="35"/>
      <c r="BZ29" s="35"/>
      <c r="CA29" s="34"/>
      <c r="CB29" s="32"/>
      <c r="CC29" s="32"/>
      <c r="CD29" s="33"/>
      <c r="CE29" s="32"/>
      <c r="CF29" s="32"/>
      <c r="CG29" s="32"/>
      <c r="CH29" s="32"/>
      <c r="CI29" s="32"/>
      <c r="CJ29" s="32"/>
      <c r="CK29" s="32"/>
      <c r="CL29" s="32"/>
      <c r="CM29" s="32"/>
      <c r="CN29" s="34"/>
      <c r="CO29" s="35"/>
      <c r="CP29" s="35"/>
      <c r="CQ29" s="34"/>
      <c r="CR29" s="32"/>
      <c r="CS29" s="32"/>
      <c r="CT29" s="33"/>
      <c r="CU29" s="32"/>
      <c r="CV29" s="32"/>
      <c r="CW29" s="32"/>
      <c r="CX29" s="32"/>
      <c r="CY29" s="32"/>
      <c r="CZ29" s="32"/>
      <c r="DA29" s="32"/>
      <c r="DB29" s="32"/>
      <c r="DC29" s="32"/>
      <c r="DD29" s="34"/>
      <c r="DE29" s="35"/>
      <c r="DF29" s="35"/>
      <c r="DG29" s="34"/>
      <c r="DH29" s="32"/>
      <c r="DI29" s="32"/>
      <c r="DJ29" s="33"/>
      <c r="DK29" s="32"/>
      <c r="DL29" s="32"/>
      <c r="DM29" s="32"/>
      <c r="DN29" s="32"/>
      <c r="DO29" s="32"/>
      <c r="DP29" s="32"/>
      <c r="DQ29" s="32"/>
      <c r="DR29" s="32"/>
      <c r="DS29" s="32"/>
      <c r="DT29" s="34"/>
      <c r="DU29" s="35"/>
      <c r="DV29" s="35"/>
      <c r="DW29" s="34"/>
      <c r="DX29" s="32"/>
      <c r="DY29" s="32"/>
      <c r="DZ29" s="33"/>
      <c r="EA29" s="32"/>
      <c r="EB29" s="32"/>
      <c r="EC29" s="32"/>
      <c r="ED29" s="32"/>
      <c r="EE29" s="32"/>
      <c r="EF29" s="32"/>
      <c r="EG29" s="32"/>
      <c r="EH29" s="32"/>
      <c r="EI29" s="32"/>
      <c r="EJ29" s="34"/>
      <c r="EK29" s="35"/>
      <c r="EL29" s="35"/>
      <c r="EM29" s="34"/>
      <c r="EN29" s="32"/>
      <c r="EO29" s="32"/>
      <c r="EP29" s="33"/>
      <c r="EQ29" s="32"/>
      <c r="ER29" s="32"/>
      <c r="ES29" s="32"/>
      <c r="ET29" s="32"/>
      <c r="EU29" s="32"/>
      <c r="EV29" s="32"/>
      <c r="EW29" s="32"/>
      <c r="EX29" s="32"/>
      <c r="EY29" s="32"/>
      <c r="EZ29" s="34"/>
      <c r="FA29" s="35"/>
      <c r="FB29" s="35"/>
      <c r="FC29" s="34"/>
      <c r="FD29" s="32"/>
      <c r="FE29" s="32"/>
      <c r="FF29" s="33"/>
      <c r="FG29" s="32"/>
      <c r="FH29" s="32"/>
      <c r="FI29" s="32"/>
      <c r="FJ29" s="32"/>
      <c r="FK29" s="32"/>
      <c r="FL29" s="32"/>
      <c r="FM29" s="32"/>
      <c r="FN29" s="32"/>
      <c r="FO29" s="32"/>
      <c r="FP29" s="34"/>
      <c r="FQ29" s="35"/>
      <c r="FR29" s="35"/>
      <c r="FS29" s="34"/>
      <c r="FT29" s="32"/>
      <c r="FU29" s="32"/>
      <c r="FV29" s="33"/>
      <c r="FW29" s="32"/>
      <c r="FX29" s="32"/>
      <c r="FY29" s="32"/>
      <c r="FZ29" s="32"/>
      <c r="GA29" s="32"/>
      <c r="GB29" s="32"/>
      <c r="GC29" s="32"/>
      <c r="GD29" s="32"/>
      <c r="GE29" s="32"/>
      <c r="GF29" s="34"/>
      <c r="GG29" s="35"/>
      <c r="GH29" s="35"/>
      <c r="GI29" s="34"/>
    </row>
    <row r="30" spans="1:191" s="30" customFormat="1" ht="30" customHeight="1">
      <c r="A30" s="26" t="s">
        <v>669</v>
      </c>
      <c r="B30" s="26" t="s">
        <v>670</v>
      </c>
      <c r="C30" s="27">
        <v>2017</v>
      </c>
      <c r="D30" s="26" t="s">
        <v>788</v>
      </c>
      <c r="E30" s="26" t="s">
        <v>795</v>
      </c>
      <c r="F30" s="26" t="s">
        <v>626</v>
      </c>
      <c r="G30" s="26"/>
      <c r="I30" s="26" t="s">
        <v>792</v>
      </c>
      <c r="J30" s="26"/>
      <c r="K30" s="26"/>
      <c r="L30" s="26" t="s">
        <v>671</v>
      </c>
      <c r="M30" s="28">
        <v>1500</v>
      </c>
      <c r="N30" s="29">
        <v>42758</v>
      </c>
      <c r="O30" s="29">
        <v>42766</v>
      </c>
      <c r="P30" s="28">
        <v>1500</v>
      </c>
      <c r="Q30" s="32"/>
      <c r="R30" s="33"/>
      <c r="S30" s="32"/>
      <c r="T30" s="32"/>
      <c r="U30" s="32"/>
      <c r="V30" s="32"/>
      <c r="W30" s="32"/>
      <c r="X30" s="32"/>
      <c r="Y30" s="32"/>
      <c r="Z30" s="32"/>
      <c r="AA30" s="32"/>
      <c r="AB30" s="34"/>
      <c r="AC30" s="35"/>
      <c r="AD30" s="35"/>
      <c r="AE30" s="34"/>
      <c r="AF30" s="32"/>
      <c r="AG30" s="32"/>
      <c r="AH30" s="33"/>
      <c r="AI30" s="32"/>
      <c r="AJ30" s="32"/>
      <c r="AK30" s="32"/>
      <c r="AL30" s="32"/>
      <c r="AM30" s="32"/>
      <c r="AN30" s="32"/>
      <c r="AO30" s="32"/>
      <c r="AP30" s="32"/>
      <c r="AQ30" s="32"/>
      <c r="AR30" s="34"/>
      <c r="AS30" s="35"/>
      <c r="AT30" s="35"/>
      <c r="AU30" s="34"/>
      <c r="AV30" s="32"/>
      <c r="AW30" s="32"/>
      <c r="AX30" s="33"/>
      <c r="AY30" s="32"/>
      <c r="AZ30" s="32"/>
      <c r="BA30" s="32"/>
      <c r="BB30" s="32"/>
      <c r="BC30" s="32"/>
      <c r="BD30" s="32"/>
      <c r="BE30" s="32"/>
      <c r="BF30" s="32"/>
      <c r="BG30" s="32"/>
      <c r="BH30" s="34"/>
      <c r="BI30" s="35"/>
      <c r="BJ30" s="35"/>
      <c r="BK30" s="34"/>
      <c r="BL30" s="32"/>
      <c r="BM30" s="32"/>
      <c r="BN30" s="33"/>
      <c r="BO30" s="32"/>
      <c r="BP30" s="32"/>
      <c r="BQ30" s="32"/>
      <c r="BR30" s="32"/>
      <c r="BS30" s="32"/>
      <c r="BT30" s="32"/>
      <c r="BU30" s="32"/>
      <c r="BV30" s="32"/>
      <c r="BW30" s="32"/>
      <c r="BX30" s="34"/>
      <c r="BY30" s="35"/>
      <c r="BZ30" s="35"/>
      <c r="CA30" s="34"/>
      <c r="CB30" s="32"/>
      <c r="CC30" s="32"/>
      <c r="CD30" s="33"/>
      <c r="CE30" s="32"/>
      <c r="CF30" s="32"/>
      <c r="CG30" s="32"/>
      <c r="CH30" s="32"/>
      <c r="CI30" s="32"/>
      <c r="CJ30" s="32"/>
      <c r="CK30" s="32"/>
      <c r="CL30" s="32"/>
      <c r="CM30" s="32"/>
      <c r="CN30" s="34"/>
      <c r="CO30" s="35"/>
      <c r="CP30" s="35"/>
      <c r="CQ30" s="34"/>
      <c r="CR30" s="32"/>
      <c r="CS30" s="32"/>
      <c r="CT30" s="33"/>
      <c r="CU30" s="32"/>
      <c r="CV30" s="32"/>
      <c r="CW30" s="32"/>
      <c r="CX30" s="32"/>
      <c r="CY30" s="32"/>
      <c r="CZ30" s="32"/>
      <c r="DA30" s="32"/>
      <c r="DB30" s="32"/>
      <c r="DC30" s="32"/>
      <c r="DD30" s="34"/>
      <c r="DE30" s="35"/>
      <c r="DF30" s="35"/>
      <c r="DG30" s="34"/>
      <c r="DH30" s="32"/>
      <c r="DI30" s="32"/>
      <c r="DJ30" s="33"/>
      <c r="DK30" s="32"/>
      <c r="DL30" s="32"/>
      <c r="DM30" s="32"/>
      <c r="DN30" s="32"/>
      <c r="DO30" s="32"/>
      <c r="DP30" s="32"/>
      <c r="DQ30" s="32"/>
      <c r="DR30" s="32"/>
      <c r="DS30" s="32"/>
      <c r="DT30" s="34"/>
      <c r="DU30" s="35"/>
      <c r="DV30" s="35"/>
      <c r="DW30" s="34"/>
      <c r="DX30" s="32"/>
      <c r="DY30" s="32"/>
      <c r="DZ30" s="33"/>
      <c r="EA30" s="32"/>
      <c r="EB30" s="32"/>
      <c r="EC30" s="32"/>
      <c r="ED30" s="32"/>
      <c r="EE30" s="32"/>
      <c r="EF30" s="32"/>
      <c r="EG30" s="32"/>
      <c r="EH30" s="32"/>
      <c r="EI30" s="32"/>
      <c r="EJ30" s="34"/>
      <c r="EK30" s="35"/>
      <c r="EL30" s="35"/>
      <c r="EM30" s="34"/>
      <c r="EN30" s="32"/>
      <c r="EO30" s="32"/>
      <c r="EP30" s="33"/>
      <c r="EQ30" s="32"/>
      <c r="ER30" s="32"/>
      <c r="ES30" s="32"/>
      <c r="ET30" s="32"/>
      <c r="EU30" s="32"/>
      <c r="EV30" s="32"/>
      <c r="EW30" s="32"/>
      <c r="EX30" s="32"/>
      <c r="EY30" s="32"/>
      <c r="EZ30" s="34"/>
      <c r="FA30" s="35"/>
      <c r="FB30" s="35"/>
      <c r="FC30" s="34"/>
      <c r="FD30" s="32"/>
      <c r="FE30" s="32"/>
      <c r="FF30" s="33"/>
      <c r="FG30" s="32"/>
      <c r="FH30" s="32"/>
      <c r="FI30" s="32"/>
      <c r="FJ30" s="32"/>
      <c r="FK30" s="32"/>
      <c r="FL30" s="32"/>
      <c r="FM30" s="32"/>
      <c r="FN30" s="32"/>
      <c r="FO30" s="32"/>
      <c r="FP30" s="34"/>
      <c r="FQ30" s="35"/>
      <c r="FR30" s="35"/>
      <c r="FS30" s="34"/>
      <c r="FT30" s="32"/>
      <c r="FU30" s="32"/>
      <c r="FV30" s="33"/>
      <c r="FW30" s="32"/>
      <c r="FX30" s="32"/>
      <c r="FY30" s="32"/>
      <c r="FZ30" s="32"/>
      <c r="GA30" s="32"/>
      <c r="GB30" s="32"/>
      <c r="GC30" s="32"/>
      <c r="GD30" s="32"/>
      <c r="GE30" s="32"/>
      <c r="GF30" s="34"/>
      <c r="GG30" s="35"/>
      <c r="GH30" s="35"/>
      <c r="GI30" s="34"/>
    </row>
    <row r="31" spans="1:16" s="30" customFormat="1" ht="30">
      <c r="A31" s="26" t="s">
        <v>669</v>
      </c>
      <c r="B31" s="26" t="s">
        <v>670</v>
      </c>
      <c r="C31" s="27">
        <v>2017</v>
      </c>
      <c r="D31" s="51" t="s">
        <v>793</v>
      </c>
      <c r="E31" s="30" t="s">
        <v>794</v>
      </c>
      <c r="F31" s="26" t="s">
        <v>626</v>
      </c>
      <c r="I31" s="26" t="s">
        <v>846</v>
      </c>
      <c r="L31" s="26" t="s">
        <v>671</v>
      </c>
      <c r="M31" s="52">
        <v>500</v>
      </c>
      <c r="N31" s="53">
        <v>42758</v>
      </c>
      <c r="O31" s="53">
        <v>42766</v>
      </c>
      <c r="P31" s="52">
        <v>500</v>
      </c>
    </row>
    <row r="32" spans="1:16" s="30" customFormat="1" ht="30" customHeight="1">
      <c r="A32" s="26" t="s">
        <v>669</v>
      </c>
      <c r="B32" s="26" t="s">
        <v>670</v>
      </c>
      <c r="C32" s="27">
        <v>2017</v>
      </c>
      <c r="D32" s="26" t="s">
        <v>796</v>
      </c>
      <c r="E32" s="26" t="s">
        <v>799</v>
      </c>
      <c r="F32" s="26" t="s">
        <v>626</v>
      </c>
      <c r="G32" s="26" t="s">
        <v>798</v>
      </c>
      <c r="H32" s="26"/>
      <c r="I32" s="26" t="s">
        <v>797</v>
      </c>
      <c r="J32" s="26"/>
      <c r="K32" s="26"/>
      <c r="L32" s="26" t="s">
        <v>671</v>
      </c>
      <c r="M32" s="28">
        <v>126.5</v>
      </c>
      <c r="N32" s="29">
        <v>42760</v>
      </c>
      <c r="O32" s="29">
        <v>42766</v>
      </c>
      <c r="P32" s="28">
        <v>126.5</v>
      </c>
    </row>
    <row r="33" spans="1:16" s="30" customFormat="1" ht="30" customHeight="1">
      <c r="A33" s="26" t="s">
        <v>669</v>
      </c>
      <c r="B33" s="26" t="s">
        <v>670</v>
      </c>
      <c r="C33" s="27">
        <v>2017</v>
      </c>
      <c r="D33" s="26" t="s">
        <v>800</v>
      </c>
      <c r="E33" s="26" t="s">
        <v>802</v>
      </c>
      <c r="F33" s="26" t="s">
        <v>629</v>
      </c>
      <c r="G33" s="26" t="s">
        <v>715</v>
      </c>
      <c r="H33" s="26"/>
      <c r="I33" s="26" t="s">
        <v>790</v>
      </c>
      <c r="J33" s="26"/>
      <c r="K33" s="26"/>
      <c r="L33" s="26" t="s">
        <v>671</v>
      </c>
      <c r="M33" s="28">
        <v>23163.45</v>
      </c>
      <c r="N33" s="29">
        <v>42761</v>
      </c>
      <c r="O33" s="29">
        <v>42776</v>
      </c>
      <c r="P33" s="28">
        <v>15786.82</v>
      </c>
    </row>
    <row r="34" spans="1:16" s="30" customFormat="1" ht="30" customHeight="1">
      <c r="A34" s="26" t="s">
        <v>669</v>
      </c>
      <c r="B34" s="26" t="s">
        <v>670</v>
      </c>
      <c r="C34" s="27">
        <v>2017</v>
      </c>
      <c r="D34" s="26" t="s">
        <v>803</v>
      </c>
      <c r="E34" s="26" t="s">
        <v>804</v>
      </c>
      <c r="F34" s="26" t="s">
        <v>626</v>
      </c>
      <c r="G34" s="26" t="s">
        <v>786</v>
      </c>
      <c r="H34" s="26"/>
      <c r="I34" s="26" t="s">
        <v>714</v>
      </c>
      <c r="J34" s="26"/>
      <c r="K34" s="26"/>
      <c r="L34" s="26" t="s">
        <v>671</v>
      </c>
      <c r="M34" s="28">
        <v>79</v>
      </c>
      <c r="N34" s="29">
        <v>42769</v>
      </c>
      <c r="O34" s="29">
        <v>42801</v>
      </c>
      <c r="P34" s="28">
        <v>79</v>
      </c>
    </row>
    <row r="35" spans="1:16" s="30" customFormat="1" ht="30" customHeight="1">
      <c r="A35" s="26" t="s">
        <v>669</v>
      </c>
      <c r="B35" s="26" t="s">
        <v>670</v>
      </c>
      <c r="C35" s="27">
        <v>2017</v>
      </c>
      <c r="D35" s="26" t="s">
        <v>805</v>
      </c>
      <c r="E35" s="26" t="s">
        <v>809</v>
      </c>
      <c r="F35" s="26" t="s">
        <v>626</v>
      </c>
      <c r="G35" s="26" t="s">
        <v>807</v>
      </c>
      <c r="H35" s="26" t="s">
        <v>668</v>
      </c>
      <c r="I35" s="26" t="s">
        <v>806</v>
      </c>
      <c r="J35" s="26"/>
      <c r="K35" s="26"/>
      <c r="L35" s="26" t="s">
        <v>671</v>
      </c>
      <c r="M35" s="28">
        <v>270.5</v>
      </c>
      <c r="N35" s="29">
        <v>42775</v>
      </c>
      <c r="O35" s="29">
        <v>42801</v>
      </c>
      <c r="P35" s="28">
        <v>228.02</v>
      </c>
    </row>
    <row r="36" spans="1:16" s="30" customFormat="1" ht="30" customHeight="1">
      <c r="A36" s="26" t="s">
        <v>669</v>
      </c>
      <c r="B36" s="26" t="s">
        <v>670</v>
      </c>
      <c r="C36" s="27">
        <v>2017</v>
      </c>
      <c r="D36" s="26" t="s">
        <v>808</v>
      </c>
      <c r="E36" s="26" t="s">
        <v>810</v>
      </c>
      <c r="F36" s="26" t="s">
        <v>626</v>
      </c>
      <c r="G36" s="26" t="s">
        <v>684</v>
      </c>
      <c r="H36" s="26" t="s">
        <v>668</v>
      </c>
      <c r="I36" s="26" t="s">
        <v>685</v>
      </c>
      <c r="J36" s="26"/>
      <c r="K36" s="26"/>
      <c r="L36" s="26" t="s">
        <v>671</v>
      </c>
      <c r="M36" s="28">
        <v>114.76</v>
      </c>
      <c r="N36" s="29">
        <v>42775</v>
      </c>
      <c r="O36" s="29">
        <v>42874</v>
      </c>
      <c r="P36" s="28">
        <v>73.73</v>
      </c>
    </row>
    <row r="37" spans="1:191" s="30" customFormat="1" ht="30" customHeight="1">
      <c r="A37" s="26" t="s">
        <v>669</v>
      </c>
      <c r="B37" s="26" t="s">
        <v>670</v>
      </c>
      <c r="C37" s="27">
        <v>2017</v>
      </c>
      <c r="D37" s="26" t="s">
        <v>811</v>
      </c>
      <c r="E37" s="26" t="s">
        <v>812</v>
      </c>
      <c r="F37" s="26" t="s">
        <v>626</v>
      </c>
      <c r="G37" s="26" t="s">
        <v>682</v>
      </c>
      <c r="H37" s="26"/>
      <c r="I37" s="26" t="s">
        <v>683</v>
      </c>
      <c r="J37" s="26"/>
      <c r="K37" s="26"/>
      <c r="L37" s="26" t="s">
        <v>671</v>
      </c>
      <c r="M37" s="28">
        <v>24.59</v>
      </c>
      <c r="N37" s="29">
        <v>42775</v>
      </c>
      <c r="O37" s="29">
        <v>42786</v>
      </c>
      <c r="P37" s="28">
        <v>5.78</v>
      </c>
      <c r="Q37" s="32"/>
      <c r="R37" s="33"/>
      <c r="S37" s="32"/>
      <c r="T37" s="32"/>
      <c r="U37" s="32"/>
      <c r="V37" s="32"/>
      <c r="W37" s="32"/>
      <c r="X37" s="32"/>
      <c r="Y37" s="32"/>
      <c r="Z37" s="32"/>
      <c r="AA37" s="32"/>
      <c r="AB37" s="34"/>
      <c r="AC37" s="35"/>
      <c r="AD37" s="35"/>
      <c r="AE37" s="34"/>
      <c r="AF37" s="32"/>
      <c r="AG37" s="32"/>
      <c r="AH37" s="33"/>
      <c r="AI37" s="32"/>
      <c r="AJ37" s="32"/>
      <c r="AK37" s="32"/>
      <c r="AL37" s="32"/>
      <c r="AM37" s="32"/>
      <c r="AN37" s="32"/>
      <c r="AO37" s="32"/>
      <c r="AP37" s="32"/>
      <c r="AQ37" s="32"/>
      <c r="AR37" s="34"/>
      <c r="AS37" s="35"/>
      <c r="AT37" s="35"/>
      <c r="AU37" s="34"/>
      <c r="AV37" s="32"/>
      <c r="AW37" s="32"/>
      <c r="AX37" s="33"/>
      <c r="AY37" s="32"/>
      <c r="AZ37" s="32"/>
      <c r="BA37" s="32"/>
      <c r="BB37" s="32"/>
      <c r="BC37" s="32"/>
      <c r="BD37" s="32"/>
      <c r="BE37" s="32"/>
      <c r="BF37" s="32"/>
      <c r="BG37" s="32"/>
      <c r="BH37" s="34"/>
      <c r="BI37" s="35"/>
      <c r="BJ37" s="35"/>
      <c r="BK37" s="34"/>
      <c r="BL37" s="32"/>
      <c r="BM37" s="32"/>
      <c r="BN37" s="33"/>
      <c r="BO37" s="32"/>
      <c r="BP37" s="32"/>
      <c r="BQ37" s="32"/>
      <c r="BR37" s="32"/>
      <c r="BS37" s="32"/>
      <c r="BT37" s="32"/>
      <c r="BU37" s="32"/>
      <c r="BV37" s="32"/>
      <c r="BW37" s="32"/>
      <c r="BX37" s="34"/>
      <c r="BY37" s="35"/>
      <c r="BZ37" s="35"/>
      <c r="CA37" s="34"/>
      <c r="CB37" s="32"/>
      <c r="CC37" s="32"/>
      <c r="CD37" s="33"/>
      <c r="CE37" s="32"/>
      <c r="CF37" s="32"/>
      <c r="CG37" s="32"/>
      <c r="CH37" s="32"/>
      <c r="CI37" s="32"/>
      <c r="CJ37" s="32"/>
      <c r="CK37" s="32"/>
      <c r="CL37" s="32"/>
      <c r="CM37" s="32"/>
      <c r="CN37" s="34"/>
      <c r="CO37" s="35"/>
      <c r="CP37" s="35"/>
      <c r="CQ37" s="34"/>
      <c r="CR37" s="32"/>
      <c r="CS37" s="32"/>
      <c r="CT37" s="33"/>
      <c r="CU37" s="32"/>
      <c r="CV37" s="32"/>
      <c r="CW37" s="32"/>
      <c r="CX37" s="32"/>
      <c r="CY37" s="32"/>
      <c r="CZ37" s="32"/>
      <c r="DA37" s="32"/>
      <c r="DB37" s="32"/>
      <c r="DC37" s="32"/>
      <c r="DD37" s="34"/>
      <c r="DE37" s="35"/>
      <c r="DF37" s="35"/>
      <c r="DG37" s="34"/>
      <c r="DH37" s="32"/>
      <c r="DI37" s="32"/>
      <c r="DJ37" s="33"/>
      <c r="DK37" s="32"/>
      <c r="DL37" s="32"/>
      <c r="DM37" s="32"/>
      <c r="DN37" s="32"/>
      <c r="DO37" s="32"/>
      <c r="DP37" s="32"/>
      <c r="DQ37" s="32"/>
      <c r="DR37" s="32"/>
      <c r="DS37" s="32"/>
      <c r="DT37" s="34"/>
      <c r="DU37" s="35"/>
      <c r="DV37" s="35"/>
      <c r="DW37" s="34"/>
      <c r="DX37" s="32"/>
      <c r="DY37" s="32"/>
      <c r="DZ37" s="33"/>
      <c r="EA37" s="32"/>
      <c r="EB37" s="32"/>
      <c r="EC37" s="32"/>
      <c r="ED37" s="32"/>
      <c r="EE37" s="32"/>
      <c r="EF37" s="32"/>
      <c r="EG37" s="32"/>
      <c r="EH37" s="32"/>
      <c r="EI37" s="32"/>
      <c r="EJ37" s="34"/>
      <c r="EK37" s="35"/>
      <c r="EL37" s="35"/>
      <c r="EM37" s="34"/>
      <c r="EN37" s="32"/>
      <c r="EO37" s="32"/>
      <c r="EP37" s="33"/>
      <c r="EQ37" s="32"/>
      <c r="ER37" s="32"/>
      <c r="ES37" s="32"/>
      <c r="ET37" s="32"/>
      <c r="EU37" s="32"/>
      <c r="EV37" s="32"/>
      <c r="EW37" s="32"/>
      <c r="EX37" s="32"/>
      <c r="EY37" s="32"/>
      <c r="EZ37" s="34"/>
      <c r="FA37" s="35"/>
      <c r="FB37" s="35"/>
      <c r="FC37" s="34"/>
      <c r="FD37" s="32"/>
      <c r="FE37" s="32"/>
      <c r="FF37" s="33"/>
      <c r="FG37" s="32"/>
      <c r="FH37" s="32"/>
      <c r="FI37" s="32"/>
      <c r="FJ37" s="32"/>
      <c r="FK37" s="32"/>
      <c r="FL37" s="32"/>
      <c r="FM37" s="32"/>
      <c r="FN37" s="32"/>
      <c r="FO37" s="32"/>
      <c r="FP37" s="34"/>
      <c r="FQ37" s="35"/>
      <c r="FR37" s="35"/>
      <c r="FS37" s="34"/>
      <c r="FT37" s="32"/>
      <c r="FU37" s="32"/>
      <c r="FV37" s="33"/>
      <c r="FW37" s="32"/>
      <c r="FX37" s="32"/>
      <c r="FY37" s="32"/>
      <c r="FZ37" s="32"/>
      <c r="GA37" s="32"/>
      <c r="GB37" s="32"/>
      <c r="GC37" s="32"/>
      <c r="GD37" s="32"/>
      <c r="GE37" s="32"/>
      <c r="GF37" s="34"/>
      <c r="GG37" s="35"/>
      <c r="GH37" s="35"/>
      <c r="GI37" s="34"/>
    </row>
    <row r="38" spans="1:191" s="30" customFormat="1" ht="30" customHeight="1">
      <c r="A38" s="26" t="s">
        <v>669</v>
      </c>
      <c r="B38" s="26" t="s">
        <v>670</v>
      </c>
      <c r="C38" s="27">
        <v>2017</v>
      </c>
      <c r="D38" s="26" t="s">
        <v>813</v>
      </c>
      <c r="E38" s="26" t="s">
        <v>814</v>
      </c>
      <c r="F38" s="26" t="s">
        <v>626</v>
      </c>
      <c r="G38" s="26" t="s">
        <v>701</v>
      </c>
      <c r="H38" s="26"/>
      <c r="I38" s="26" t="s">
        <v>702</v>
      </c>
      <c r="J38" s="26"/>
      <c r="K38" s="26"/>
      <c r="L38" s="26" t="s">
        <v>671</v>
      </c>
      <c r="M38" s="28">
        <v>640</v>
      </c>
      <c r="N38" s="29">
        <v>42775</v>
      </c>
      <c r="O38" s="29">
        <v>42913</v>
      </c>
      <c r="P38" s="28">
        <v>640</v>
      </c>
      <c r="Q38" s="32"/>
      <c r="R38" s="33"/>
      <c r="S38" s="32"/>
      <c r="T38" s="32"/>
      <c r="U38" s="32"/>
      <c r="V38" s="32"/>
      <c r="W38" s="32"/>
      <c r="X38" s="32"/>
      <c r="Y38" s="32"/>
      <c r="Z38" s="32"/>
      <c r="AA38" s="32"/>
      <c r="AB38" s="34"/>
      <c r="AC38" s="35"/>
      <c r="AD38" s="35"/>
      <c r="AE38" s="34"/>
      <c r="AF38" s="32"/>
      <c r="AG38" s="32"/>
      <c r="AH38" s="33"/>
      <c r="AI38" s="32"/>
      <c r="AJ38" s="32"/>
      <c r="AK38" s="32"/>
      <c r="AL38" s="32"/>
      <c r="AM38" s="32"/>
      <c r="AN38" s="32"/>
      <c r="AO38" s="32"/>
      <c r="AP38" s="32"/>
      <c r="AQ38" s="32"/>
      <c r="AR38" s="34"/>
      <c r="AS38" s="35"/>
      <c r="AT38" s="35"/>
      <c r="AU38" s="34"/>
      <c r="AV38" s="32"/>
      <c r="AW38" s="32"/>
      <c r="AX38" s="33"/>
      <c r="AY38" s="32"/>
      <c r="AZ38" s="32"/>
      <c r="BA38" s="32"/>
      <c r="BB38" s="32"/>
      <c r="BC38" s="32"/>
      <c r="BD38" s="32"/>
      <c r="BE38" s="32"/>
      <c r="BF38" s="32"/>
      <c r="BG38" s="32"/>
      <c r="BH38" s="34"/>
      <c r="BI38" s="35"/>
      <c r="BJ38" s="35"/>
      <c r="BK38" s="34"/>
      <c r="BL38" s="32"/>
      <c r="BM38" s="32"/>
      <c r="BN38" s="33"/>
      <c r="BO38" s="32"/>
      <c r="BP38" s="32"/>
      <c r="BQ38" s="32"/>
      <c r="BR38" s="32"/>
      <c r="BS38" s="32"/>
      <c r="BT38" s="32"/>
      <c r="BU38" s="32"/>
      <c r="BV38" s="32"/>
      <c r="BW38" s="32"/>
      <c r="BX38" s="34"/>
      <c r="BY38" s="35"/>
      <c r="BZ38" s="35"/>
      <c r="CA38" s="34"/>
      <c r="CB38" s="32"/>
      <c r="CC38" s="32"/>
      <c r="CD38" s="33"/>
      <c r="CE38" s="32"/>
      <c r="CF38" s="32"/>
      <c r="CG38" s="32"/>
      <c r="CH38" s="32"/>
      <c r="CI38" s="32"/>
      <c r="CJ38" s="32"/>
      <c r="CK38" s="32"/>
      <c r="CL38" s="32"/>
      <c r="CM38" s="32"/>
      <c r="CN38" s="34"/>
      <c r="CO38" s="35"/>
      <c r="CP38" s="35"/>
      <c r="CQ38" s="34"/>
      <c r="CR38" s="32"/>
      <c r="CS38" s="32"/>
      <c r="CT38" s="33"/>
      <c r="CU38" s="32"/>
      <c r="CV38" s="32"/>
      <c r="CW38" s="32"/>
      <c r="CX38" s="32"/>
      <c r="CY38" s="32"/>
      <c r="CZ38" s="32"/>
      <c r="DA38" s="32"/>
      <c r="DB38" s="32"/>
      <c r="DC38" s="32"/>
      <c r="DD38" s="34"/>
      <c r="DE38" s="35"/>
      <c r="DF38" s="35"/>
      <c r="DG38" s="34"/>
      <c r="DH38" s="32"/>
      <c r="DI38" s="32"/>
      <c r="DJ38" s="33"/>
      <c r="DK38" s="32"/>
      <c r="DL38" s="32"/>
      <c r="DM38" s="32"/>
      <c r="DN38" s="32"/>
      <c r="DO38" s="32"/>
      <c r="DP38" s="32"/>
      <c r="DQ38" s="32"/>
      <c r="DR38" s="32"/>
      <c r="DS38" s="32"/>
      <c r="DT38" s="34"/>
      <c r="DU38" s="35"/>
      <c r="DV38" s="35"/>
      <c r="DW38" s="34"/>
      <c r="DX38" s="32"/>
      <c r="DY38" s="32"/>
      <c r="DZ38" s="33"/>
      <c r="EA38" s="32"/>
      <c r="EB38" s="32"/>
      <c r="EC38" s="32"/>
      <c r="ED38" s="32"/>
      <c r="EE38" s="32"/>
      <c r="EF38" s="32"/>
      <c r="EG38" s="32"/>
      <c r="EH38" s="32"/>
      <c r="EI38" s="32"/>
      <c r="EJ38" s="34"/>
      <c r="EK38" s="35"/>
      <c r="EL38" s="35"/>
      <c r="EM38" s="34"/>
      <c r="EN38" s="32"/>
      <c r="EO38" s="32"/>
      <c r="EP38" s="33"/>
      <c r="EQ38" s="32"/>
      <c r="ER38" s="32"/>
      <c r="ES38" s="32"/>
      <c r="ET38" s="32"/>
      <c r="EU38" s="32"/>
      <c r="EV38" s="32"/>
      <c r="EW38" s="32"/>
      <c r="EX38" s="32"/>
      <c r="EY38" s="32"/>
      <c r="EZ38" s="34"/>
      <c r="FA38" s="35"/>
      <c r="FB38" s="35"/>
      <c r="FC38" s="34"/>
      <c r="FD38" s="32"/>
      <c r="FE38" s="32"/>
      <c r="FF38" s="33"/>
      <c r="FG38" s="32"/>
      <c r="FH38" s="32"/>
      <c r="FI38" s="32"/>
      <c r="FJ38" s="32"/>
      <c r="FK38" s="32"/>
      <c r="FL38" s="32"/>
      <c r="FM38" s="32"/>
      <c r="FN38" s="32"/>
      <c r="FO38" s="32"/>
      <c r="FP38" s="34"/>
      <c r="FQ38" s="35"/>
      <c r="FR38" s="35"/>
      <c r="FS38" s="34"/>
      <c r="FT38" s="32"/>
      <c r="FU38" s="32"/>
      <c r="FV38" s="33"/>
      <c r="FW38" s="32"/>
      <c r="FX38" s="32"/>
      <c r="FY38" s="32"/>
      <c r="FZ38" s="32"/>
      <c r="GA38" s="32"/>
      <c r="GB38" s="32"/>
      <c r="GC38" s="32"/>
      <c r="GD38" s="32"/>
      <c r="GE38" s="32"/>
      <c r="GF38" s="34"/>
      <c r="GG38" s="35"/>
      <c r="GH38" s="35"/>
      <c r="GI38" s="34"/>
    </row>
    <row r="39" spans="1:191" s="30" customFormat="1" ht="30" customHeight="1">
      <c r="A39" s="26" t="s">
        <v>669</v>
      </c>
      <c r="B39" s="26" t="s">
        <v>670</v>
      </c>
      <c r="C39" s="27">
        <v>2017</v>
      </c>
      <c r="D39" s="26" t="s">
        <v>815</v>
      </c>
      <c r="E39" s="26" t="s">
        <v>816</v>
      </c>
      <c r="F39" s="26" t="s">
        <v>626</v>
      </c>
      <c r="G39" s="26" t="s">
        <v>701</v>
      </c>
      <c r="H39" s="26"/>
      <c r="I39" s="26" t="s">
        <v>702</v>
      </c>
      <c r="J39" s="26"/>
      <c r="K39" s="26"/>
      <c r="L39" s="26" t="s">
        <v>671</v>
      </c>
      <c r="M39" s="28">
        <v>270</v>
      </c>
      <c r="N39" s="29">
        <v>42775</v>
      </c>
      <c r="O39" s="29">
        <v>42913</v>
      </c>
      <c r="P39" s="28">
        <v>270</v>
      </c>
      <c r="Q39" s="32"/>
      <c r="R39" s="33"/>
      <c r="S39" s="32"/>
      <c r="T39" s="32"/>
      <c r="U39" s="32"/>
      <c r="V39" s="32"/>
      <c r="W39" s="32"/>
      <c r="X39" s="32"/>
      <c r="Y39" s="32"/>
      <c r="Z39" s="32"/>
      <c r="AA39" s="32"/>
      <c r="AB39" s="34"/>
      <c r="AC39" s="35"/>
      <c r="AD39" s="35"/>
      <c r="AE39" s="34"/>
      <c r="AF39" s="32"/>
      <c r="AG39" s="32"/>
      <c r="AH39" s="33"/>
      <c r="AI39" s="32"/>
      <c r="AJ39" s="32"/>
      <c r="AK39" s="32"/>
      <c r="AL39" s="32"/>
      <c r="AM39" s="32"/>
      <c r="AN39" s="32"/>
      <c r="AO39" s="32"/>
      <c r="AP39" s="32"/>
      <c r="AQ39" s="32"/>
      <c r="AR39" s="34"/>
      <c r="AS39" s="35"/>
      <c r="AT39" s="35"/>
      <c r="AU39" s="34"/>
      <c r="AV39" s="32"/>
      <c r="AW39" s="32"/>
      <c r="AX39" s="33"/>
      <c r="AY39" s="32"/>
      <c r="AZ39" s="32"/>
      <c r="BA39" s="32"/>
      <c r="BB39" s="32"/>
      <c r="BC39" s="32"/>
      <c r="BD39" s="32"/>
      <c r="BE39" s="32"/>
      <c r="BF39" s="32"/>
      <c r="BG39" s="32"/>
      <c r="BH39" s="34"/>
      <c r="BI39" s="35"/>
      <c r="BJ39" s="35"/>
      <c r="BK39" s="34"/>
      <c r="BL39" s="32"/>
      <c r="BM39" s="32"/>
      <c r="BN39" s="33"/>
      <c r="BO39" s="32"/>
      <c r="BP39" s="32"/>
      <c r="BQ39" s="32"/>
      <c r="BR39" s="32"/>
      <c r="BS39" s="32"/>
      <c r="BT39" s="32"/>
      <c r="BU39" s="32"/>
      <c r="BV39" s="32"/>
      <c r="BW39" s="32"/>
      <c r="BX39" s="34"/>
      <c r="BY39" s="35"/>
      <c r="BZ39" s="35"/>
      <c r="CA39" s="34"/>
      <c r="CB39" s="32"/>
      <c r="CC39" s="32"/>
      <c r="CD39" s="33"/>
      <c r="CE39" s="32"/>
      <c r="CF39" s="32"/>
      <c r="CG39" s="32"/>
      <c r="CH39" s="32"/>
      <c r="CI39" s="32"/>
      <c r="CJ39" s="32"/>
      <c r="CK39" s="32"/>
      <c r="CL39" s="32"/>
      <c r="CM39" s="32"/>
      <c r="CN39" s="34"/>
      <c r="CO39" s="35"/>
      <c r="CP39" s="35"/>
      <c r="CQ39" s="34"/>
      <c r="CR39" s="32"/>
      <c r="CS39" s="32"/>
      <c r="CT39" s="33"/>
      <c r="CU39" s="32"/>
      <c r="CV39" s="32"/>
      <c r="CW39" s="32"/>
      <c r="CX39" s="32"/>
      <c r="CY39" s="32"/>
      <c r="CZ39" s="32"/>
      <c r="DA39" s="32"/>
      <c r="DB39" s="32"/>
      <c r="DC39" s="32"/>
      <c r="DD39" s="34"/>
      <c r="DE39" s="35"/>
      <c r="DF39" s="35"/>
      <c r="DG39" s="34"/>
      <c r="DH39" s="32"/>
      <c r="DI39" s="32"/>
      <c r="DJ39" s="33"/>
      <c r="DK39" s="32"/>
      <c r="DL39" s="32"/>
      <c r="DM39" s="32"/>
      <c r="DN39" s="32"/>
      <c r="DO39" s="32"/>
      <c r="DP39" s="32"/>
      <c r="DQ39" s="32"/>
      <c r="DR39" s="32"/>
      <c r="DS39" s="32"/>
      <c r="DT39" s="34"/>
      <c r="DU39" s="35"/>
      <c r="DV39" s="35"/>
      <c r="DW39" s="34"/>
      <c r="DX39" s="32"/>
      <c r="DY39" s="32"/>
      <c r="DZ39" s="33"/>
      <c r="EA39" s="32"/>
      <c r="EB39" s="32"/>
      <c r="EC39" s="32"/>
      <c r="ED39" s="32"/>
      <c r="EE39" s="32"/>
      <c r="EF39" s="32"/>
      <c r="EG39" s="32"/>
      <c r="EH39" s="32"/>
      <c r="EI39" s="32"/>
      <c r="EJ39" s="34"/>
      <c r="EK39" s="35"/>
      <c r="EL39" s="35"/>
      <c r="EM39" s="34"/>
      <c r="EN39" s="32"/>
      <c r="EO39" s="32"/>
      <c r="EP39" s="33"/>
      <c r="EQ39" s="32"/>
      <c r="ER39" s="32"/>
      <c r="ES39" s="32"/>
      <c r="ET39" s="32"/>
      <c r="EU39" s="32"/>
      <c r="EV39" s="32"/>
      <c r="EW39" s="32"/>
      <c r="EX39" s="32"/>
      <c r="EY39" s="32"/>
      <c r="EZ39" s="34"/>
      <c r="FA39" s="35"/>
      <c r="FB39" s="35"/>
      <c r="FC39" s="34"/>
      <c r="FD39" s="32"/>
      <c r="FE39" s="32"/>
      <c r="FF39" s="33"/>
      <c r="FG39" s="32"/>
      <c r="FH39" s="32"/>
      <c r="FI39" s="32"/>
      <c r="FJ39" s="32"/>
      <c r="FK39" s="32"/>
      <c r="FL39" s="32"/>
      <c r="FM39" s="32"/>
      <c r="FN39" s="32"/>
      <c r="FO39" s="32"/>
      <c r="FP39" s="34"/>
      <c r="FQ39" s="35"/>
      <c r="FR39" s="35"/>
      <c r="FS39" s="34"/>
      <c r="FT39" s="32"/>
      <c r="FU39" s="32"/>
      <c r="FV39" s="33"/>
      <c r="FW39" s="32"/>
      <c r="FX39" s="32"/>
      <c r="FY39" s="32"/>
      <c r="FZ39" s="32"/>
      <c r="GA39" s="32"/>
      <c r="GB39" s="32"/>
      <c r="GC39" s="32"/>
      <c r="GD39" s="32"/>
      <c r="GE39" s="32"/>
      <c r="GF39" s="34"/>
      <c r="GG39" s="35"/>
      <c r="GH39" s="35"/>
      <c r="GI39" s="34"/>
    </row>
    <row r="40" spans="1:16" s="30" customFormat="1" ht="30" customHeight="1">
      <c r="A40" s="26" t="s">
        <v>669</v>
      </c>
      <c r="B40" s="26" t="s">
        <v>670</v>
      </c>
      <c r="C40" s="27">
        <v>2017</v>
      </c>
      <c r="D40" s="26" t="s">
        <v>817</v>
      </c>
      <c r="E40" s="26" t="s">
        <v>818</v>
      </c>
      <c r="F40" s="26" t="s">
        <v>626</v>
      </c>
      <c r="G40" s="26" t="s">
        <v>733</v>
      </c>
      <c r="H40" s="26"/>
      <c r="I40" s="26" t="s">
        <v>734</v>
      </c>
      <c r="J40" s="26"/>
      <c r="K40" s="26"/>
      <c r="L40" s="26" t="s">
        <v>671</v>
      </c>
      <c r="M40" s="28">
        <v>3600</v>
      </c>
      <c r="N40" s="29">
        <v>42775</v>
      </c>
      <c r="O40" s="29">
        <v>42790</v>
      </c>
      <c r="P40" s="28">
        <v>3600</v>
      </c>
    </row>
    <row r="41" spans="1:16" s="14" customFormat="1" ht="30">
      <c r="A41" s="26" t="s">
        <v>669</v>
      </c>
      <c r="B41" s="26" t="s">
        <v>670</v>
      </c>
      <c r="C41" s="27">
        <v>2017</v>
      </c>
      <c r="D41" s="45" t="s">
        <v>819</v>
      </c>
      <c r="E41" s="14" t="s">
        <v>820</v>
      </c>
      <c r="F41" s="26" t="s">
        <v>626</v>
      </c>
      <c r="G41" s="26"/>
      <c r="H41" s="26"/>
      <c r="I41" s="26" t="s">
        <v>735</v>
      </c>
      <c r="L41" s="26" t="s">
        <v>671</v>
      </c>
      <c r="M41" s="24">
        <v>585</v>
      </c>
      <c r="N41" s="25">
        <v>42775</v>
      </c>
      <c r="O41" s="25">
        <v>42790</v>
      </c>
      <c r="P41" s="24">
        <v>585</v>
      </c>
    </row>
    <row r="42" spans="1:16" s="30" customFormat="1" ht="30" customHeight="1">
      <c r="A42" s="26" t="s">
        <v>669</v>
      </c>
      <c r="B42" s="26" t="s">
        <v>670</v>
      </c>
      <c r="C42" s="27">
        <v>2017</v>
      </c>
      <c r="D42" s="26" t="s">
        <v>821</v>
      </c>
      <c r="E42" s="26" t="s">
        <v>822</v>
      </c>
      <c r="F42" s="26" t="s">
        <v>626</v>
      </c>
      <c r="G42" s="26" t="s">
        <v>687</v>
      </c>
      <c r="H42" s="26"/>
      <c r="I42" s="26" t="s">
        <v>688</v>
      </c>
      <c r="J42" s="26"/>
      <c r="K42" s="26"/>
      <c r="L42" s="26" t="s">
        <v>671</v>
      </c>
      <c r="M42" s="28">
        <v>3068.85</v>
      </c>
      <c r="N42" s="29">
        <v>42794</v>
      </c>
      <c r="O42" s="29">
        <v>43100</v>
      </c>
      <c r="P42" s="28"/>
    </row>
    <row r="43" spans="1:16" s="30" customFormat="1" ht="30" customHeight="1">
      <c r="A43" s="26" t="s">
        <v>669</v>
      </c>
      <c r="B43" s="26" t="s">
        <v>670</v>
      </c>
      <c r="C43" s="27">
        <v>2017</v>
      </c>
      <c r="D43" s="26" t="s">
        <v>823</v>
      </c>
      <c r="E43" s="26" t="s">
        <v>827</v>
      </c>
      <c r="F43" s="26" t="s">
        <v>629</v>
      </c>
      <c r="G43" s="26" t="s">
        <v>824</v>
      </c>
      <c r="H43" s="26"/>
      <c r="I43" s="26" t="s">
        <v>825</v>
      </c>
      <c r="J43" s="26"/>
      <c r="K43" s="26"/>
      <c r="L43" s="26" t="s">
        <v>671</v>
      </c>
      <c r="M43" s="28">
        <v>2459.02</v>
      </c>
      <c r="N43" s="29">
        <v>42794</v>
      </c>
      <c r="O43" s="29">
        <v>43056</v>
      </c>
      <c r="P43" s="28">
        <v>844.4</v>
      </c>
    </row>
    <row r="44" spans="1:16" s="30" customFormat="1" ht="30" customHeight="1">
      <c r="A44" s="26" t="s">
        <v>669</v>
      </c>
      <c r="B44" s="26" t="s">
        <v>670</v>
      </c>
      <c r="C44" s="27">
        <v>2017</v>
      </c>
      <c r="D44" s="26" t="s">
        <v>826</v>
      </c>
      <c r="E44" s="26" t="s">
        <v>828</v>
      </c>
      <c r="F44" s="26" t="s">
        <v>629</v>
      </c>
      <c r="G44" s="26" t="s">
        <v>726</v>
      </c>
      <c r="H44" s="26"/>
      <c r="I44" s="26" t="s">
        <v>727</v>
      </c>
      <c r="J44" s="26"/>
      <c r="K44" s="26"/>
      <c r="L44" s="26" t="s">
        <v>671</v>
      </c>
      <c r="M44" s="28">
        <v>1229.51</v>
      </c>
      <c r="N44" s="29">
        <v>42794</v>
      </c>
      <c r="O44" s="29">
        <v>42802</v>
      </c>
      <c r="P44" s="28">
        <v>1229.51</v>
      </c>
    </row>
    <row r="45" spans="1:16" s="30" customFormat="1" ht="30" customHeight="1">
      <c r="A45" s="26" t="s">
        <v>669</v>
      </c>
      <c r="B45" s="26" t="s">
        <v>670</v>
      </c>
      <c r="C45" s="27">
        <v>2017</v>
      </c>
      <c r="D45" s="26" t="s">
        <v>829</v>
      </c>
      <c r="E45" s="26" t="s">
        <v>830</v>
      </c>
      <c r="F45" s="26" t="s">
        <v>626</v>
      </c>
      <c r="G45" s="26" t="s">
        <v>677</v>
      </c>
      <c r="H45" s="26"/>
      <c r="I45" s="26" t="s">
        <v>678</v>
      </c>
      <c r="J45" s="26"/>
      <c r="K45" s="26"/>
      <c r="L45" s="26" t="s">
        <v>671</v>
      </c>
      <c r="M45" s="28">
        <v>819.68</v>
      </c>
      <c r="N45" s="29">
        <v>42794</v>
      </c>
      <c r="O45" s="29">
        <v>42863</v>
      </c>
      <c r="P45" s="28">
        <v>154.8</v>
      </c>
    </row>
    <row r="46" spans="1:16" s="30" customFormat="1" ht="30" customHeight="1">
      <c r="A46" s="26" t="s">
        <v>669</v>
      </c>
      <c r="B46" s="26" t="s">
        <v>670</v>
      </c>
      <c r="C46" s="27">
        <v>2017</v>
      </c>
      <c r="D46" s="26" t="s">
        <v>831</v>
      </c>
      <c r="E46" s="26" t="s">
        <v>832</v>
      </c>
      <c r="F46" s="26" t="s">
        <v>626</v>
      </c>
      <c r="G46" s="26" t="s">
        <v>677</v>
      </c>
      <c r="H46" s="26"/>
      <c r="I46" s="26" t="s">
        <v>678</v>
      </c>
      <c r="J46" s="26"/>
      <c r="K46" s="26"/>
      <c r="L46" s="26" t="s">
        <v>671</v>
      </c>
      <c r="M46" s="28">
        <v>409.64</v>
      </c>
      <c r="N46" s="29">
        <v>42794</v>
      </c>
      <c r="O46" s="29">
        <v>42863</v>
      </c>
      <c r="P46" s="28">
        <v>409.64</v>
      </c>
    </row>
    <row r="47" spans="1:191" s="14" customFormat="1" ht="30" customHeight="1">
      <c r="A47" s="26" t="s">
        <v>669</v>
      </c>
      <c r="B47" s="26" t="s">
        <v>670</v>
      </c>
      <c r="C47" s="27">
        <v>2017</v>
      </c>
      <c r="D47" s="26" t="s">
        <v>833</v>
      </c>
      <c r="E47" s="26" t="s">
        <v>834</v>
      </c>
      <c r="F47" s="26" t="s">
        <v>626</v>
      </c>
      <c r="G47" s="26" t="s">
        <v>677</v>
      </c>
      <c r="H47" s="26"/>
      <c r="I47" s="26" t="s">
        <v>678</v>
      </c>
      <c r="J47" s="26"/>
      <c r="K47" s="26"/>
      <c r="L47" s="26" t="s">
        <v>671</v>
      </c>
      <c r="M47" s="28">
        <v>2049.18</v>
      </c>
      <c r="N47" s="29">
        <v>42794</v>
      </c>
      <c r="O47" s="29">
        <v>42863</v>
      </c>
      <c r="P47" s="28">
        <v>1539.09</v>
      </c>
      <c r="Q47" s="32"/>
      <c r="R47" s="33"/>
      <c r="S47" s="32"/>
      <c r="T47" s="32"/>
      <c r="U47" s="32"/>
      <c r="V47" s="32"/>
      <c r="W47" s="32"/>
      <c r="X47" s="32"/>
      <c r="Y47" s="32"/>
      <c r="Z47" s="32"/>
      <c r="AA47" s="32"/>
      <c r="AB47" s="34"/>
      <c r="AC47" s="35"/>
      <c r="AD47" s="35"/>
      <c r="AE47" s="34"/>
      <c r="AF47" s="32"/>
      <c r="AG47" s="32"/>
      <c r="AH47" s="33"/>
      <c r="AI47" s="32"/>
      <c r="AJ47" s="32"/>
      <c r="AK47" s="32"/>
      <c r="AL47" s="32"/>
      <c r="AM47" s="32"/>
      <c r="AN47" s="32"/>
      <c r="AO47" s="32"/>
      <c r="AP47" s="32"/>
      <c r="AQ47" s="32"/>
      <c r="AR47" s="34"/>
      <c r="AS47" s="35"/>
      <c r="AT47" s="35"/>
      <c r="AU47" s="34"/>
      <c r="AV47" s="32"/>
      <c r="AW47" s="32"/>
      <c r="AX47" s="33"/>
      <c r="AY47" s="32"/>
      <c r="AZ47" s="32"/>
      <c r="BA47" s="32"/>
      <c r="BB47" s="32"/>
      <c r="BC47" s="32"/>
      <c r="BD47" s="32"/>
      <c r="BE47" s="32"/>
      <c r="BF47" s="32"/>
      <c r="BG47" s="32"/>
      <c r="BH47" s="34"/>
      <c r="BI47" s="35"/>
      <c r="BJ47" s="35"/>
      <c r="BK47" s="34"/>
      <c r="BL47" s="32"/>
      <c r="BM47" s="32"/>
      <c r="BN47" s="33"/>
      <c r="BO47" s="32"/>
      <c r="BP47" s="32"/>
      <c r="BQ47" s="32"/>
      <c r="BR47" s="32"/>
      <c r="BS47" s="32"/>
      <c r="BT47" s="32"/>
      <c r="BU47" s="32"/>
      <c r="BV47" s="32"/>
      <c r="BW47" s="32"/>
      <c r="BX47" s="34"/>
      <c r="BY47" s="35"/>
      <c r="BZ47" s="35"/>
      <c r="CA47" s="34"/>
      <c r="CB47" s="32"/>
      <c r="CC47" s="32"/>
      <c r="CD47" s="33"/>
      <c r="CE47" s="32"/>
      <c r="CF47" s="32"/>
      <c r="CG47" s="32"/>
      <c r="CH47" s="32"/>
      <c r="CI47" s="32"/>
      <c r="CJ47" s="32"/>
      <c r="CK47" s="32"/>
      <c r="CL47" s="32"/>
      <c r="CM47" s="32"/>
      <c r="CN47" s="34"/>
      <c r="CO47" s="35"/>
      <c r="CP47" s="35"/>
      <c r="CQ47" s="34"/>
      <c r="CR47" s="32"/>
      <c r="CS47" s="32"/>
      <c r="CT47" s="33"/>
      <c r="CU47" s="32"/>
      <c r="CV47" s="32"/>
      <c r="CW47" s="32"/>
      <c r="CX47" s="32"/>
      <c r="CY47" s="32"/>
      <c r="CZ47" s="32"/>
      <c r="DA47" s="32"/>
      <c r="DB47" s="32"/>
      <c r="DC47" s="32"/>
      <c r="DD47" s="34"/>
      <c r="DE47" s="35"/>
      <c r="DF47" s="35"/>
      <c r="DG47" s="34"/>
      <c r="DH47" s="32"/>
      <c r="DI47" s="32"/>
      <c r="DJ47" s="33"/>
      <c r="DK47" s="32"/>
      <c r="DL47" s="32"/>
      <c r="DM47" s="32"/>
      <c r="DN47" s="32"/>
      <c r="DO47" s="32"/>
      <c r="DP47" s="32"/>
      <c r="DQ47" s="32"/>
      <c r="DR47" s="32"/>
      <c r="DS47" s="32"/>
      <c r="DT47" s="34"/>
      <c r="DU47" s="35"/>
      <c r="DV47" s="35"/>
      <c r="DW47" s="34"/>
      <c r="DX47" s="32"/>
      <c r="DY47" s="32"/>
      <c r="DZ47" s="33"/>
      <c r="EA47" s="32"/>
      <c r="EB47" s="32"/>
      <c r="EC47" s="32"/>
      <c r="ED47" s="32"/>
      <c r="EE47" s="32"/>
      <c r="EF47" s="32"/>
      <c r="EG47" s="32"/>
      <c r="EH47" s="32"/>
      <c r="EI47" s="32"/>
      <c r="EJ47" s="34"/>
      <c r="EK47" s="35"/>
      <c r="EL47" s="35"/>
      <c r="EM47" s="34"/>
      <c r="EN47" s="32"/>
      <c r="EO47" s="32"/>
      <c r="EP47" s="33"/>
      <c r="EQ47" s="32"/>
      <c r="ER47" s="32"/>
      <c r="ES47" s="32"/>
      <c r="ET47" s="32"/>
      <c r="EU47" s="32"/>
      <c r="EV47" s="32"/>
      <c r="EW47" s="32"/>
      <c r="EX47" s="32"/>
      <c r="EY47" s="32"/>
      <c r="EZ47" s="34"/>
      <c r="FA47" s="35"/>
      <c r="FB47" s="35"/>
      <c r="FC47" s="34"/>
      <c r="FD47" s="32"/>
      <c r="FE47" s="32"/>
      <c r="FF47" s="33"/>
      <c r="FG47" s="32"/>
      <c r="FH47" s="32"/>
      <c r="FI47" s="32"/>
      <c r="FJ47" s="32"/>
      <c r="FK47" s="32"/>
      <c r="FL47" s="32"/>
      <c r="FM47" s="32"/>
      <c r="FN47" s="32"/>
      <c r="FO47" s="32"/>
      <c r="FP47" s="34"/>
      <c r="FQ47" s="35"/>
      <c r="FR47" s="35"/>
      <c r="FS47" s="34"/>
      <c r="FT47" s="32"/>
      <c r="FU47" s="32"/>
      <c r="FV47" s="33"/>
      <c r="FW47" s="32"/>
      <c r="FX47" s="32"/>
      <c r="FY47" s="32"/>
      <c r="FZ47" s="32"/>
      <c r="GA47" s="32"/>
      <c r="GB47" s="32"/>
      <c r="GC47" s="32"/>
      <c r="GD47" s="32"/>
      <c r="GE47" s="32"/>
      <c r="GF47" s="34"/>
      <c r="GG47" s="35"/>
      <c r="GH47" s="35"/>
      <c r="GI47" s="34"/>
    </row>
    <row r="48" spans="1:16" s="30" customFormat="1" ht="30" customHeight="1">
      <c r="A48" s="26" t="s">
        <v>669</v>
      </c>
      <c r="B48" s="26" t="s">
        <v>670</v>
      </c>
      <c r="C48" s="27">
        <v>2017</v>
      </c>
      <c r="D48" s="26" t="s">
        <v>835</v>
      </c>
      <c r="E48" s="26" t="s">
        <v>836</v>
      </c>
      <c r="F48" s="26" t="s">
        <v>626</v>
      </c>
      <c r="G48" s="26" t="s">
        <v>675</v>
      </c>
      <c r="H48" s="26"/>
      <c r="I48" s="26" t="s">
        <v>676</v>
      </c>
      <c r="J48" s="26"/>
      <c r="K48" s="26"/>
      <c r="L48" s="26" t="s">
        <v>671</v>
      </c>
      <c r="M48" s="28">
        <v>819.68</v>
      </c>
      <c r="N48" s="29">
        <v>42794</v>
      </c>
      <c r="O48" s="29">
        <v>42752</v>
      </c>
      <c r="P48" s="28">
        <v>801.11</v>
      </c>
    </row>
    <row r="49" spans="1:16" s="14" customFormat="1" ht="30">
      <c r="A49" s="26" t="s">
        <v>669</v>
      </c>
      <c r="B49" s="26" t="s">
        <v>670</v>
      </c>
      <c r="C49" s="27">
        <v>2017</v>
      </c>
      <c r="D49" s="45" t="s">
        <v>837</v>
      </c>
      <c r="E49" s="14" t="s">
        <v>838</v>
      </c>
      <c r="F49" s="26" t="s">
        <v>626</v>
      </c>
      <c r="G49" s="26" t="s">
        <v>673</v>
      </c>
      <c r="H49" s="26"/>
      <c r="I49" s="26" t="s">
        <v>674</v>
      </c>
      <c r="L49" s="26" t="s">
        <v>671</v>
      </c>
      <c r="M49" s="24">
        <v>1639.35</v>
      </c>
      <c r="N49" s="25">
        <v>42794</v>
      </c>
      <c r="O49" s="25">
        <v>42802</v>
      </c>
      <c r="P49" s="24">
        <v>1137.46</v>
      </c>
    </row>
    <row r="50" spans="1:16" s="30" customFormat="1" ht="30" customHeight="1">
      <c r="A50" s="26" t="s">
        <v>669</v>
      </c>
      <c r="B50" s="26" t="s">
        <v>670</v>
      </c>
      <c r="C50" s="27">
        <v>2017</v>
      </c>
      <c r="D50" s="26" t="s">
        <v>839</v>
      </c>
      <c r="E50" s="26" t="s">
        <v>841</v>
      </c>
      <c r="F50" s="26" t="s">
        <v>626</v>
      </c>
      <c r="G50" s="26" t="s">
        <v>697</v>
      </c>
      <c r="H50" s="26"/>
      <c r="I50" s="26" t="s">
        <v>728</v>
      </c>
      <c r="J50" s="26"/>
      <c r="K50" s="26"/>
      <c r="L50" s="26" t="s">
        <v>671</v>
      </c>
      <c r="M50" s="28">
        <v>819.68</v>
      </c>
      <c r="N50" s="29">
        <v>42794</v>
      </c>
      <c r="O50" s="29">
        <v>43100</v>
      </c>
      <c r="P50" s="28"/>
    </row>
    <row r="51" spans="1:16" s="14" customFormat="1" ht="30">
      <c r="A51" s="26" t="s">
        <v>669</v>
      </c>
      <c r="B51" s="26" t="s">
        <v>670</v>
      </c>
      <c r="C51" s="27">
        <v>2017</v>
      </c>
      <c r="D51" s="45" t="s">
        <v>840</v>
      </c>
      <c r="E51" s="14" t="s">
        <v>842</v>
      </c>
      <c r="F51" s="26" t="s">
        <v>626</v>
      </c>
      <c r="G51" s="26" t="s">
        <v>689</v>
      </c>
      <c r="H51" s="26" t="s">
        <v>668</v>
      </c>
      <c r="I51" s="26" t="s">
        <v>690</v>
      </c>
      <c r="L51" s="26" t="s">
        <v>671</v>
      </c>
      <c r="M51" s="24">
        <v>819.68</v>
      </c>
      <c r="N51" s="25">
        <v>42794</v>
      </c>
      <c r="O51" s="25">
        <v>42898</v>
      </c>
      <c r="P51" s="24">
        <v>51.04</v>
      </c>
    </row>
    <row r="52" spans="1:16" s="14" customFormat="1" ht="30">
      <c r="A52" s="26" t="s">
        <v>669</v>
      </c>
      <c r="B52" s="26" t="s">
        <v>670</v>
      </c>
      <c r="C52" s="27">
        <v>2017</v>
      </c>
      <c r="D52" s="45" t="s">
        <v>843</v>
      </c>
      <c r="E52" s="14" t="s">
        <v>844</v>
      </c>
      <c r="F52" s="26" t="s">
        <v>626</v>
      </c>
      <c r="G52" s="14" t="s">
        <v>847</v>
      </c>
      <c r="I52" s="26" t="s">
        <v>845</v>
      </c>
      <c r="L52" s="26" t="s">
        <v>671</v>
      </c>
      <c r="M52" s="24">
        <v>158</v>
      </c>
      <c r="N52" s="25">
        <v>42801</v>
      </c>
      <c r="O52" s="25">
        <v>42802</v>
      </c>
      <c r="P52" s="24">
        <v>158</v>
      </c>
    </row>
    <row r="53" spans="1:16" s="30" customFormat="1" ht="30" customHeight="1">
      <c r="A53" s="26" t="s">
        <v>669</v>
      </c>
      <c r="B53" s="26" t="s">
        <v>670</v>
      </c>
      <c r="C53" s="27">
        <v>2017</v>
      </c>
      <c r="D53" s="26" t="s">
        <v>848</v>
      </c>
      <c r="E53" s="26" t="s">
        <v>849</v>
      </c>
      <c r="F53" s="26" t="s">
        <v>629</v>
      </c>
      <c r="G53" s="26" t="s">
        <v>679</v>
      </c>
      <c r="H53" s="26" t="s">
        <v>668</v>
      </c>
      <c r="I53" s="26" t="s">
        <v>680</v>
      </c>
      <c r="J53" s="26"/>
      <c r="K53" s="26"/>
      <c r="L53" s="26" t="s">
        <v>671</v>
      </c>
      <c r="M53" s="28">
        <v>3405.09</v>
      </c>
      <c r="N53" s="29">
        <v>42801</v>
      </c>
      <c r="O53" s="29">
        <v>42905</v>
      </c>
      <c r="P53" s="28">
        <v>3405.09</v>
      </c>
    </row>
    <row r="54" spans="1:16" s="30" customFormat="1" ht="30" customHeight="1">
      <c r="A54" s="26" t="s">
        <v>669</v>
      </c>
      <c r="B54" s="26" t="s">
        <v>670</v>
      </c>
      <c r="C54" s="27">
        <v>2017</v>
      </c>
      <c r="D54" s="26" t="s">
        <v>850</v>
      </c>
      <c r="E54" s="26" t="s">
        <v>858</v>
      </c>
      <c r="F54" s="26" t="s">
        <v>626</v>
      </c>
      <c r="G54" s="26" t="s">
        <v>852</v>
      </c>
      <c r="H54" s="26"/>
      <c r="I54" s="26" t="s">
        <v>851</v>
      </c>
      <c r="J54" s="26"/>
      <c r="K54" s="26"/>
      <c r="L54" s="26" t="s">
        <v>671</v>
      </c>
      <c r="M54" s="28">
        <v>2535.53</v>
      </c>
      <c r="N54" s="29">
        <v>42801</v>
      </c>
      <c r="O54" s="29">
        <v>42958</v>
      </c>
      <c r="P54" s="28">
        <v>691.43</v>
      </c>
    </row>
    <row r="55" spans="1:16" s="30" customFormat="1" ht="30" customHeight="1">
      <c r="A55" s="26" t="s">
        <v>669</v>
      </c>
      <c r="B55" s="26" t="s">
        <v>670</v>
      </c>
      <c r="C55" s="27">
        <v>2017</v>
      </c>
      <c r="D55" s="26" t="s">
        <v>853</v>
      </c>
      <c r="E55" s="26" t="s">
        <v>854</v>
      </c>
      <c r="F55" s="26" t="s">
        <v>629</v>
      </c>
      <c r="G55" s="26" t="s">
        <v>856</v>
      </c>
      <c r="H55" s="26"/>
      <c r="I55" s="26" t="s">
        <v>855</v>
      </c>
      <c r="J55" s="26"/>
      <c r="K55" s="26"/>
      <c r="L55" s="26" t="s">
        <v>671</v>
      </c>
      <c r="M55" s="28">
        <v>199</v>
      </c>
      <c r="N55" s="29">
        <v>42801</v>
      </c>
      <c r="O55" s="29">
        <v>42815</v>
      </c>
      <c r="P55" s="28">
        <v>199</v>
      </c>
    </row>
    <row r="56" spans="1:16" s="14" customFormat="1" ht="30">
      <c r="A56" s="26" t="s">
        <v>669</v>
      </c>
      <c r="B56" s="26" t="s">
        <v>670</v>
      </c>
      <c r="C56" s="27">
        <v>2017</v>
      </c>
      <c r="D56" s="45" t="s">
        <v>857</v>
      </c>
      <c r="E56" s="14" t="s">
        <v>863</v>
      </c>
      <c r="F56" s="26" t="s">
        <v>626</v>
      </c>
      <c r="G56" s="26" t="s">
        <v>717</v>
      </c>
      <c r="H56" s="26"/>
      <c r="I56" s="26" t="s">
        <v>718</v>
      </c>
      <c r="L56" s="26" t="s">
        <v>671</v>
      </c>
      <c r="M56" s="24">
        <v>323</v>
      </c>
      <c r="N56" s="25">
        <v>42808</v>
      </c>
      <c r="O56" s="25">
        <v>42809</v>
      </c>
      <c r="P56" s="24">
        <v>323</v>
      </c>
    </row>
    <row r="57" spans="1:191" s="14" customFormat="1" ht="30" customHeight="1">
      <c r="A57" s="26" t="s">
        <v>669</v>
      </c>
      <c r="B57" s="26" t="s">
        <v>670</v>
      </c>
      <c r="C57" s="27">
        <v>2017</v>
      </c>
      <c r="D57" s="26" t="s">
        <v>859</v>
      </c>
      <c r="E57" s="26" t="s">
        <v>860</v>
      </c>
      <c r="F57" s="26" t="s">
        <v>629</v>
      </c>
      <c r="G57" s="26" t="s">
        <v>726</v>
      </c>
      <c r="H57" s="26"/>
      <c r="I57" s="26" t="s">
        <v>727</v>
      </c>
      <c r="J57" s="26"/>
      <c r="K57" s="26"/>
      <c r="L57" s="26" t="s">
        <v>671</v>
      </c>
      <c r="M57" s="28">
        <v>565.03</v>
      </c>
      <c r="N57" s="29">
        <v>42835</v>
      </c>
      <c r="O57" s="29">
        <v>42873</v>
      </c>
      <c r="P57" s="28">
        <v>565.03</v>
      </c>
      <c r="Q57" s="32"/>
      <c r="R57" s="33"/>
      <c r="S57" s="32"/>
      <c r="T57" s="32"/>
      <c r="U57" s="32"/>
      <c r="V57" s="32"/>
      <c r="W57" s="32"/>
      <c r="X57" s="32"/>
      <c r="Y57" s="32"/>
      <c r="Z57" s="32"/>
      <c r="AA57" s="32"/>
      <c r="AB57" s="34"/>
      <c r="AC57" s="35"/>
      <c r="AD57" s="35"/>
      <c r="AE57" s="34"/>
      <c r="AF57" s="32"/>
      <c r="AG57" s="32"/>
      <c r="AH57" s="33"/>
      <c r="AI57" s="32"/>
      <c r="AJ57" s="32"/>
      <c r="AK57" s="32"/>
      <c r="AL57" s="32"/>
      <c r="AM57" s="32"/>
      <c r="AN57" s="32"/>
      <c r="AO57" s="32"/>
      <c r="AP57" s="32"/>
      <c r="AQ57" s="32"/>
      <c r="AR57" s="34"/>
      <c r="AS57" s="35"/>
      <c r="AT57" s="35"/>
      <c r="AU57" s="34"/>
      <c r="AV57" s="32"/>
      <c r="AW57" s="32"/>
      <c r="AX57" s="33"/>
      <c r="AY57" s="32"/>
      <c r="AZ57" s="32"/>
      <c r="BA57" s="32"/>
      <c r="BB57" s="32"/>
      <c r="BC57" s="32"/>
      <c r="BD57" s="32"/>
      <c r="BE57" s="32"/>
      <c r="BF57" s="32"/>
      <c r="BG57" s="32"/>
      <c r="BH57" s="34"/>
      <c r="BI57" s="35"/>
      <c r="BJ57" s="35"/>
      <c r="BK57" s="34"/>
      <c r="BL57" s="32"/>
      <c r="BM57" s="32"/>
      <c r="BN57" s="33"/>
      <c r="BO57" s="32"/>
      <c r="BP57" s="32"/>
      <c r="BQ57" s="32"/>
      <c r="BR57" s="32"/>
      <c r="BS57" s="32"/>
      <c r="BT57" s="32"/>
      <c r="BU57" s="32"/>
      <c r="BV57" s="32"/>
      <c r="BW57" s="32"/>
      <c r="BX57" s="34"/>
      <c r="BY57" s="35"/>
      <c r="BZ57" s="35"/>
      <c r="CA57" s="34"/>
      <c r="CB57" s="32"/>
      <c r="CC57" s="32"/>
      <c r="CD57" s="33"/>
      <c r="CE57" s="32"/>
      <c r="CF57" s="32"/>
      <c r="CG57" s="32"/>
      <c r="CH57" s="32"/>
      <c r="CI57" s="32"/>
      <c r="CJ57" s="32"/>
      <c r="CK57" s="32"/>
      <c r="CL57" s="32"/>
      <c r="CM57" s="32"/>
      <c r="CN57" s="34"/>
      <c r="CO57" s="35"/>
      <c r="CP57" s="35"/>
      <c r="CQ57" s="34"/>
      <c r="CR57" s="32"/>
      <c r="CS57" s="32"/>
      <c r="CT57" s="33"/>
      <c r="CU57" s="32"/>
      <c r="CV57" s="32"/>
      <c r="CW57" s="32"/>
      <c r="CX57" s="32"/>
      <c r="CY57" s="32"/>
      <c r="CZ57" s="32"/>
      <c r="DA57" s="32"/>
      <c r="DB57" s="32"/>
      <c r="DC57" s="32"/>
      <c r="DD57" s="34"/>
      <c r="DE57" s="35"/>
      <c r="DF57" s="35"/>
      <c r="DG57" s="34"/>
      <c r="DH57" s="32"/>
      <c r="DI57" s="32"/>
      <c r="DJ57" s="33"/>
      <c r="DK57" s="32"/>
      <c r="DL57" s="32"/>
      <c r="DM57" s="32"/>
      <c r="DN57" s="32"/>
      <c r="DO57" s="32"/>
      <c r="DP57" s="32"/>
      <c r="DQ57" s="32"/>
      <c r="DR57" s="32"/>
      <c r="DS57" s="32"/>
      <c r="DT57" s="34"/>
      <c r="DU57" s="35"/>
      <c r="DV57" s="35"/>
      <c r="DW57" s="34"/>
      <c r="DX57" s="32"/>
      <c r="DY57" s="32"/>
      <c r="DZ57" s="33"/>
      <c r="EA57" s="32"/>
      <c r="EB57" s="32"/>
      <c r="EC57" s="32"/>
      <c r="ED57" s="32"/>
      <c r="EE57" s="32"/>
      <c r="EF57" s="32"/>
      <c r="EG57" s="32"/>
      <c r="EH57" s="32"/>
      <c r="EI57" s="32"/>
      <c r="EJ57" s="34"/>
      <c r="EK57" s="35"/>
      <c r="EL57" s="35"/>
      <c r="EM57" s="34"/>
      <c r="EN57" s="32"/>
      <c r="EO57" s="32"/>
      <c r="EP57" s="33"/>
      <c r="EQ57" s="32"/>
      <c r="ER57" s="32"/>
      <c r="ES57" s="32"/>
      <c r="ET57" s="32"/>
      <c r="EU57" s="32"/>
      <c r="EV57" s="32"/>
      <c r="EW57" s="32"/>
      <c r="EX57" s="32"/>
      <c r="EY57" s="32"/>
      <c r="EZ57" s="34"/>
      <c r="FA57" s="35"/>
      <c r="FB57" s="35"/>
      <c r="FC57" s="34"/>
      <c r="FD57" s="32"/>
      <c r="FE57" s="32"/>
      <c r="FF57" s="33"/>
      <c r="FG57" s="32"/>
      <c r="FH57" s="32"/>
      <c r="FI57" s="32"/>
      <c r="FJ57" s="32"/>
      <c r="FK57" s="32"/>
      <c r="FL57" s="32"/>
      <c r="FM57" s="32"/>
      <c r="FN57" s="32"/>
      <c r="FO57" s="32"/>
      <c r="FP57" s="34"/>
      <c r="FQ57" s="35"/>
      <c r="FR57" s="35"/>
      <c r="FS57" s="34"/>
      <c r="FT57" s="32"/>
      <c r="FU57" s="32"/>
      <c r="FV57" s="33"/>
      <c r="FW57" s="32"/>
      <c r="FX57" s="32"/>
      <c r="FY57" s="32"/>
      <c r="FZ57" s="32"/>
      <c r="GA57" s="32"/>
      <c r="GB57" s="32"/>
      <c r="GC57" s="32"/>
      <c r="GD57" s="32"/>
      <c r="GE57" s="32"/>
      <c r="GF57" s="34"/>
      <c r="GG57" s="35"/>
      <c r="GH57" s="35"/>
      <c r="GI57" s="34"/>
    </row>
    <row r="58" spans="1:16" s="30" customFormat="1" ht="30" customHeight="1">
      <c r="A58" s="26" t="s">
        <v>669</v>
      </c>
      <c r="B58" s="26" t="s">
        <v>670</v>
      </c>
      <c r="C58" s="27">
        <v>2017</v>
      </c>
      <c r="D58" s="26" t="s">
        <v>861</v>
      </c>
      <c r="E58" s="14" t="s">
        <v>862</v>
      </c>
      <c r="F58" s="26" t="s">
        <v>626</v>
      </c>
      <c r="G58" s="26" t="s">
        <v>672</v>
      </c>
      <c r="H58" s="26"/>
      <c r="I58" s="26" t="s">
        <v>864</v>
      </c>
      <c r="J58" s="26"/>
      <c r="K58" s="26"/>
      <c r="L58" s="26" t="s">
        <v>671</v>
      </c>
      <c r="M58" s="28">
        <v>975</v>
      </c>
      <c r="N58" s="29">
        <v>42838</v>
      </c>
      <c r="O58" s="29">
        <v>42839</v>
      </c>
      <c r="P58" s="28">
        <v>975</v>
      </c>
    </row>
    <row r="59" spans="1:191" s="14" customFormat="1" ht="30" customHeight="1">
      <c r="A59" s="26" t="s">
        <v>669</v>
      </c>
      <c r="B59" s="26" t="s">
        <v>670</v>
      </c>
      <c r="C59" s="27">
        <v>2017</v>
      </c>
      <c r="D59" s="26" t="s">
        <v>865</v>
      </c>
      <c r="E59" s="26" t="s">
        <v>866</v>
      </c>
      <c r="F59" s="26" t="s">
        <v>626</v>
      </c>
      <c r="G59" s="26" t="s">
        <v>868</v>
      </c>
      <c r="H59" s="26"/>
      <c r="I59" s="26" t="s">
        <v>867</v>
      </c>
      <c r="J59" s="26"/>
      <c r="K59" s="26"/>
      <c r="L59" s="26" t="s">
        <v>671</v>
      </c>
      <c r="M59" s="28">
        <v>3450</v>
      </c>
      <c r="N59" s="29">
        <v>42852</v>
      </c>
      <c r="O59" s="29">
        <v>42853</v>
      </c>
      <c r="P59" s="28">
        <v>3450</v>
      </c>
      <c r="Q59" s="32"/>
      <c r="R59" s="33"/>
      <c r="S59" s="32"/>
      <c r="T59" s="32"/>
      <c r="U59" s="32"/>
      <c r="V59" s="32"/>
      <c r="W59" s="32"/>
      <c r="X59" s="32"/>
      <c r="Y59" s="32"/>
      <c r="Z59" s="32"/>
      <c r="AA59" s="32"/>
      <c r="AB59" s="34"/>
      <c r="AC59" s="35"/>
      <c r="AD59" s="35"/>
      <c r="AE59" s="34"/>
      <c r="AF59" s="32"/>
      <c r="AG59" s="32"/>
      <c r="AH59" s="33"/>
      <c r="AI59" s="32"/>
      <c r="AJ59" s="32"/>
      <c r="AK59" s="32"/>
      <c r="AL59" s="32"/>
      <c r="AM59" s="32"/>
      <c r="AN59" s="32"/>
      <c r="AO59" s="32"/>
      <c r="AP59" s="32"/>
      <c r="AQ59" s="32"/>
      <c r="AR59" s="34"/>
      <c r="AS59" s="35"/>
      <c r="AT59" s="35"/>
      <c r="AU59" s="34"/>
      <c r="AV59" s="32"/>
      <c r="AW59" s="32"/>
      <c r="AX59" s="33"/>
      <c r="AY59" s="32"/>
      <c r="AZ59" s="32"/>
      <c r="BA59" s="32"/>
      <c r="BB59" s="32"/>
      <c r="BC59" s="32"/>
      <c r="BD59" s="32"/>
      <c r="BE59" s="32"/>
      <c r="BF59" s="32"/>
      <c r="BG59" s="32"/>
      <c r="BH59" s="34"/>
      <c r="BI59" s="35"/>
      <c r="BJ59" s="35"/>
      <c r="BK59" s="34"/>
      <c r="BL59" s="32"/>
      <c r="BM59" s="32"/>
      <c r="BN59" s="33"/>
      <c r="BO59" s="32"/>
      <c r="BP59" s="32"/>
      <c r="BQ59" s="32"/>
      <c r="BR59" s="32"/>
      <c r="BS59" s="32"/>
      <c r="BT59" s="32"/>
      <c r="BU59" s="32"/>
      <c r="BV59" s="32"/>
      <c r="BW59" s="32"/>
      <c r="BX59" s="34"/>
      <c r="BY59" s="35"/>
      <c r="BZ59" s="35"/>
      <c r="CA59" s="34"/>
      <c r="CB59" s="32"/>
      <c r="CC59" s="32"/>
      <c r="CD59" s="33"/>
      <c r="CE59" s="32"/>
      <c r="CF59" s="32"/>
      <c r="CG59" s="32"/>
      <c r="CH59" s="32"/>
      <c r="CI59" s="32"/>
      <c r="CJ59" s="32"/>
      <c r="CK59" s="32"/>
      <c r="CL59" s="32"/>
      <c r="CM59" s="32"/>
      <c r="CN59" s="34"/>
      <c r="CO59" s="35"/>
      <c r="CP59" s="35"/>
      <c r="CQ59" s="34"/>
      <c r="CR59" s="32"/>
      <c r="CS59" s="32"/>
      <c r="CT59" s="33"/>
      <c r="CU59" s="32"/>
      <c r="CV59" s="32"/>
      <c r="CW59" s="32"/>
      <c r="CX59" s="32"/>
      <c r="CY59" s="32"/>
      <c r="CZ59" s="32"/>
      <c r="DA59" s="32"/>
      <c r="DB59" s="32"/>
      <c r="DC59" s="32"/>
      <c r="DD59" s="34"/>
      <c r="DE59" s="35"/>
      <c r="DF59" s="35"/>
      <c r="DG59" s="34"/>
      <c r="DH59" s="32"/>
      <c r="DI59" s="32"/>
      <c r="DJ59" s="33"/>
      <c r="DK59" s="32"/>
      <c r="DL59" s="32"/>
      <c r="DM59" s="32"/>
      <c r="DN59" s="32"/>
      <c r="DO59" s="32"/>
      <c r="DP59" s="32"/>
      <c r="DQ59" s="32"/>
      <c r="DR59" s="32"/>
      <c r="DS59" s="32"/>
      <c r="DT59" s="34"/>
      <c r="DU59" s="35"/>
      <c r="DV59" s="35"/>
      <c r="DW59" s="34"/>
      <c r="DX59" s="32"/>
      <c r="DY59" s="32"/>
      <c r="DZ59" s="33"/>
      <c r="EA59" s="32"/>
      <c r="EB59" s="32"/>
      <c r="EC59" s="32"/>
      <c r="ED59" s="32"/>
      <c r="EE59" s="32"/>
      <c r="EF59" s="32"/>
      <c r="EG59" s="32"/>
      <c r="EH59" s="32"/>
      <c r="EI59" s="32"/>
      <c r="EJ59" s="34"/>
      <c r="EK59" s="35"/>
      <c r="EL59" s="35"/>
      <c r="EM59" s="34"/>
      <c r="EN59" s="32"/>
      <c r="EO59" s="32"/>
      <c r="EP59" s="33"/>
      <c r="EQ59" s="32"/>
      <c r="ER59" s="32"/>
      <c r="ES59" s="32"/>
      <c r="ET59" s="32"/>
      <c r="EU59" s="32"/>
      <c r="EV59" s="32"/>
      <c r="EW59" s="32"/>
      <c r="EX59" s="32"/>
      <c r="EY59" s="32"/>
      <c r="EZ59" s="34"/>
      <c r="FA59" s="35"/>
      <c r="FB59" s="35"/>
      <c r="FC59" s="34"/>
      <c r="FD59" s="32"/>
      <c r="FE59" s="32"/>
      <c r="FF59" s="33"/>
      <c r="FG59" s="32"/>
      <c r="FH59" s="32"/>
      <c r="FI59" s="32"/>
      <c r="FJ59" s="32"/>
      <c r="FK59" s="32"/>
      <c r="FL59" s="32"/>
      <c r="FM59" s="32"/>
      <c r="FN59" s="32"/>
      <c r="FO59" s="32"/>
      <c r="FP59" s="34"/>
      <c r="FQ59" s="35"/>
      <c r="FR59" s="35"/>
      <c r="FS59" s="34"/>
      <c r="FT59" s="32"/>
      <c r="FU59" s="32"/>
      <c r="FV59" s="33"/>
      <c r="FW59" s="32"/>
      <c r="FX59" s="32"/>
      <c r="FY59" s="32"/>
      <c r="FZ59" s="32"/>
      <c r="GA59" s="32"/>
      <c r="GB59" s="32"/>
      <c r="GC59" s="32"/>
      <c r="GD59" s="32"/>
      <c r="GE59" s="32"/>
      <c r="GF59" s="34"/>
      <c r="GG59" s="35"/>
      <c r="GH59" s="35"/>
      <c r="GI59" s="34"/>
    </row>
    <row r="60" spans="1:191" s="30" customFormat="1" ht="30" customHeight="1">
      <c r="A60" s="26" t="s">
        <v>669</v>
      </c>
      <c r="B60" s="26" t="s">
        <v>670</v>
      </c>
      <c r="C60" s="27">
        <v>2017</v>
      </c>
      <c r="D60" s="26" t="s">
        <v>869</v>
      </c>
      <c r="E60" s="26" t="s">
        <v>870</v>
      </c>
      <c r="F60" s="26" t="s">
        <v>626</v>
      </c>
      <c r="G60" s="26" t="s">
        <v>750</v>
      </c>
      <c r="H60" s="26"/>
      <c r="I60" s="26" t="s">
        <v>751</v>
      </c>
      <c r="J60" s="26"/>
      <c r="K60" s="26"/>
      <c r="L60" s="26" t="s">
        <v>671</v>
      </c>
      <c r="M60" s="28">
        <v>478</v>
      </c>
      <c r="N60" s="29">
        <v>42852</v>
      </c>
      <c r="O60" s="29">
        <v>42873</v>
      </c>
      <c r="P60" s="28">
        <v>478</v>
      </c>
      <c r="Q60" s="26"/>
      <c r="R60" s="27"/>
      <c r="S60" s="26"/>
      <c r="T60" s="26"/>
      <c r="U60" s="26"/>
      <c r="V60" s="26"/>
      <c r="W60" s="26"/>
      <c r="X60" s="26"/>
      <c r="Y60" s="26"/>
      <c r="Z60" s="26"/>
      <c r="AA60" s="26"/>
      <c r="AB60" s="28"/>
      <c r="AC60" s="29"/>
      <c r="AD60" s="29"/>
      <c r="AE60" s="28"/>
      <c r="AF60" s="26"/>
      <c r="AG60" s="26"/>
      <c r="AH60" s="27"/>
      <c r="AI60" s="26"/>
      <c r="AJ60" s="26"/>
      <c r="AK60" s="26"/>
      <c r="AL60" s="26"/>
      <c r="AM60" s="26"/>
      <c r="AN60" s="26"/>
      <c r="AO60" s="26"/>
      <c r="AP60" s="26"/>
      <c r="AQ60" s="26"/>
      <c r="AR60" s="28"/>
      <c r="AS60" s="29"/>
      <c r="AT60" s="29"/>
      <c r="AU60" s="28"/>
      <c r="AV60" s="26"/>
      <c r="AW60" s="26"/>
      <c r="AX60" s="27"/>
      <c r="AY60" s="26"/>
      <c r="AZ60" s="26"/>
      <c r="BA60" s="26"/>
      <c r="BB60" s="26"/>
      <c r="BC60" s="26"/>
      <c r="BD60" s="26"/>
      <c r="BE60" s="26"/>
      <c r="BF60" s="26"/>
      <c r="BG60" s="26"/>
      <c r="BH60" s="28"/>
      <c r="BI60" s="29"/>
      <c r="BJ60" s="29"/>
      <c r="BK60" s="28"/>
      <c r="BL60" s="26"/>
      <c r="BM60" s="26"/>
      <c r="BN60" s="27"/>
      <c r="BO60" s="26"/>
      <c r="BP60" s="26"/>
      <c r="BQ60" s="26"/>
      <c r="BR60" s="26"/>
      <c r="BS60" s="26"/>
      <c r="BT60" s="26"/>
      <c r="BU60" s="26"/>
      <c r="BV60" s="26"/>
      <c r="BW60" s="26"/>
      <c r="BX60" s="28"/>
      <c r="BY60" s="29"/>
      <c r="BZ60" s="29"/>
      <c r="CA60" s="28"/>
      <c r="CB60" s="26"/>
      <c r="CC60" s="26"/>
      <c r="CD60" s="27"/>
      <c r="CE60" s="26"/>
      <c r="CF60" s="26"/>
      <c r="CG60" s="26"/>
      <c r="CH60" s="26"/>
      <c r="CI60" s="26"/>
      <c r="CJ60" s="26"/>
      <c r="CK60" s="26"/>
      <c r="CL60" s="26"/>
      <c r="CM60" s="26"/>
      <c r="CN60" s="28"/>
      <c r="CO60" s="29"/>
      <c r="CP60" s="29"/>
      <c r="CQ60" s="28"/>
      <c r="CR60" s="26"/>
      <c r="CS60" s="26"/>
      <c r="CT60" s="27"/>
      <c r="CU60" s="26"/>
      <c r="CV60" s="26"/>
      <c r="CW60" s="26"/>
      <c r="CX60" s="26"/>
      <c r="CY60" s="26"/>
      <c r="CZ60" s="26"/>
      <c r="DA60" s="26"/>
      <c r="DB60" s="26"/>
      <c r="DC60" s="26"/>
      <c r="DD60" s="28"/>
      <c r="DE60" s="29"/>
      <c r="DF60" s="29"/>
      <c r="DG60" s="28"/>
      <c r="DH60" s="26"/>
      <c r="DI60" s="26"/>
      <c r="DJ60" s="27"/>
      <c r="DK60" s="26"/>
      <c r="DL60" s="26"/>
      <c r="DM60" s="26"/>
      <c r="DN60" s="26"/>
      <c r="DO60" s="26"/>
      <c r="DP60" s="26"/>
      <c r="DQ60" s="26"/>
      <c r="DR60" s="26"/>
      <c r="DS60" s="26"/>
      <c r="DT60" s="28"/>
      <c r="DU60" s="29"/>
      <c r="DV60" s="29"/>
      <c r="DW60" s="28"/>
      <c r="DX60" s="26"/>
      <c r="DY60" s="26"/>
      <c r="DZ60" s="27"/>
      <c r="EA60" s="26"/>
      <c r="EB60" s="26"/>
      <c r="EC60" s="26"/>
      <c r="ED60" s="26"/>
      <c r="EE60" s="26"/>
      <c r="EF60" s="26"/>
      <c r="EG60" s="26"/>
      <c r="EH60" s="26"/>
      <c r="EI60" s="26"/>
      <c r="EJ60" s="28"/>
      <c r="EK60" s="29"/>
      <c r="EL60" s="29"/>
      <c r="EM60" s="28"/>
      <c r="EN60" s="26"/>
      <c r="EO60" s="26"/>
      <c r="EP60" s="27"/>
      <c r="EQ60" s="26"/>
      <c r="ER60" s="26"/>
      <c r="ES60" s="26"/>
      <c r="ET60" s="26"/>
      <c r="EU60" s="26"/>
      <c r="EV60" s="26"/>
      <c r="EW60" s="26"/>
      <c r="EX60" s="26"/>
      <c r="EY60" s="26"/>
      <c r="EZ60" s="28"/>
      <c r="FA60" s="29"/>
      <c r="FB60" s="29"/>
      <c r="FC60" s="28"/>
      <c r="FD60" s="26"/>
      <c r="FE60" s="26"/>
      <c r="FF60" s="27"/>
      <c r="FG60" s="26"/>
      <c r="FH60" s="26"/>
      <c r="FI60" s="26"/>
      <c r="FJ60" s="26"/>
      <c r="FK60" s="26"/>
      <c r="FL60" s="26"/>
      <c r="FM60" s="26"/>
      <c r="FN60" s="26"/>
      <c r="FO60" s="26"/>
      <c r="FP60" s="28"/>
      <c r="FQ60" s="29"/>
      <c r="FR60" s="29"/>
      <c r="FS60" s="28"/>
      <c r="FT60" s="26"/>
      <c r="FU60" s="26"/>
      <c r="FV60" s="27"/>
      <c r="FW60" s="26"/>
      <c r="FX60" s="26"/>
      <c r="FY60" s="26"/>
      <c r="FZ60" s="26"/>
      <c r="GA60" s="26"/>
      <c r="GB60" s="26"/>
      <c r="GC60" s="26"/>
      <c r="GD60" s="26"/>
      <c r="GE60" s="26"/>
      <c r="GF60" s="28"/>
      <c r="GG60" s="29"/>
      <c r="GH60" s="29"/>
      <c r="GI60" s="28"/>
    </row>
    <row r="61" spans="1:191" s="30" customFormat="1" ht="30" customHeight="1">
      <c r="A61" s="26" t="s">
        <v>669</v>
      </c>
      <c r="B61" s="26" t="s">
        <v>670</v>
      </c>
      <c r="C61" s="27">
        <v>2017</v>
      </c>
      <c r="D61" s="26" t="s">
        <v>871</v>
      </c>
      <c r="E61" s="26" t="s">
        <v>872</v>
      </c>
      <c r="F61" s="26" t="s">
        <v>626</v>
      </c>
      <c r="G61" s="26" t="s">
        <v>874</v>
      </c>
      <c r="H61" s="26"/>
      <c r="I61" s="26" t="s">
        <v>873</v>
      </c>
      <c r="J61" s="26"/>
      <c r="K61" s="26"/>
      <c r="L61" s="26" t="s">
        <v>671</v>
      </c>
      <c r="M61" s="28">
        <v>25</v>
      </c>
      <c r="N61" s="29">
        <v>42857</v>
      </c>
      <c r="O61" s="29">
        <v>42857</v>
      </c>
      <c r="P61" s="28">
        <v>25</v>
      </c>
      <c r="Q61" s="26"/>
      <c r="R61" s="27"/>
      <c r="S61" s="26"/>
      <c r="T61" s="26"/>
      <c r="U61" s="26"/>
      <c r="V61" s="26"/>
      <c r="W61" s="26"/>
      <c r="X61" s="26"/>
      <c r="Y61" s="26"/>
      <c r="Z61" s="26"/>
      <c r="AA61" s="26"/>
      <c r="AB61" s="28"/>
      <c r="AC61" s="29"/>
      <c r="AD61" s="29"/>
      <c r="AE61" s="28"/>
      <c r="AF61" s="26"/>
      <c r="AG61" s="26"/>
      <c r="AH61" s="27"/>
      <c r="AI61" s="26"/>
      <c r="AJ61" s="26"/>
      <c r="AK61" s="26"/>
      <c r="AL61" s="26"/>
      <c r="AM61" s="26"/>
      <c r="AN61" s="26"/>
      <c r="AO61" s="26"/>
      <c r="AP61" s="26"/>
      <c r="AQ61" s="26"/>
      <c r="AR61" s="28"/>
      <c r="AS61" s="29"/>
      <c r="AT61" s="29"/>
      <c r="AU61" s="28"/>
      <c r="AV61" s="26"/>
      <c r="AW61" s="26"/>
      <c r="AX61" s="27"/>
      <c r="AY61" s="26"/>
      <c r="AZ61" s="26"/>
      <c r="BA61" s="26"/>
      <c r="BB61" s="26"/>
      <c r="BC61" s="26"/>
      <c r="BD61" s="26"/>
      <c r="BE61" s="26"/>
      <c r="BF61" s="26"/>
      <c r="BG61" s="26"/>
      <c r="BH61" s="28"/>
      <c r="BI61" s="29"/>
      <c r="BJ61" s="29"/>
      <c r="BK61" s="28"/>
      <c r="BL61" s="26"/>
      <c r="BM61" s="26"/>
      <c r="BN61" s="27"/>
      <c r="BO61" s="26"/>
      <c r="BP61" s="26"/>
      <c r="BQ61" s="26"/>
      <c r="BR61" s="26"/>
      <c r="BS61" s="26"/>
      <c r="BT61" s="26"/>
      <c r="BU61" s="26"/>
      <c r="BV61" s="26"/>
      <c r="BW61" s="26"/>
      <c r="BX61" s="28"/>
      <c r="BY61" s="29"/>
      <c r="BZ61" s="29"/>
      <c r="CA61" s="28"/>
      <c r="CB61" s="26"/>
      <c r="CC61" s="26"/>
      <c r="CD61" s="27"/>
      <c r="CE61" s="26"/>
      <c r="CF61" s="26"/>
      <c r="CG61" s="26"/>
      <c r="CH61" s="26"/>
      <c r="CI61" s="26"/>
      <c r="CJ61" s="26"/>
      <c r="CK61" s="26"/>
      <c r="CL61" s="26"/>
      <c r="CM61" s="26"/>
      <c r="CN61" s="28"/>
      <c r="CO61" s="29"/>
      <c r="CP61" s="29"/>
      <c r="CQ61" s="28"/>
      <c r="CR61" s="26"/>
      <c r="CS61" s="26"/>
      <c r="CT61" s="27"/>
      <c r="CU61" s="26"/>
      <c r="CV61" s="26"/>
      <c r="CW61" s="26"/>
      <c r="CX61" s="26"/>
      <c r="CY61" s="26"/>
      <c r="CZ61" s="26"/>
      <c r="DA61" s="26"/>
      <c r="DB61" s="26"/>
      <c r="DC61" s="26"/>
      <c r="DD61" s="28"/>
      <c r="DE61" s="29"/>
      <c r="DF61" s="29"/>
      <c r="DG61" s="28"/>
      <c r="DH61" s="26"/>
      <c r="DI61" s="26"/>
      <c r="DJ61" s="27"/>
      <c r="DK61" s="26"/>
      <c r="DL61" s="26"/>
      <c r="DM61" s="26"/>
      <c r="DN61" s="26"/>
      <c r="DO61" s="26"/>
      <c r="DP61" s="26"/>
      <c r="DQ61" s="26"/>
      <c r="DR61" s="26"/>
      <c r="DS61" s="26"/>
      <c r="DT61" s="28"/>
      <c r="DU61" s="29"/>
      <c r="DV61" s="29"/>
      <c r="DW61" s="28"/>
      <c r="DX61" s="26"/>
      <c r="DY61" s="26"/>
      <c r="DZ61" s="27"/>
      <c r="EA61" s="26"/>
      <c r="EB61" s="26"/>
      <c r="EC61" s="26"/>
      <c r="ED61" s="26"/>
      <c r="EE61" s="26"/>
      <c r="EF61" s="26"/>
      <c r="EG61" s="26"/>
      <c r="EH61" s="26"/>
      <c r="EI61" s="26"/>
      <c r="EJ61" s="28"/>
      <c r="EK61" s="29"/>
      <c r="EL61" s="29"/>
      <c r="EM61" s="28"/>
      <c r="EN61" s="26"/>
      <c r="EO61" s="26"/>
      <c r="EP61" s="27"/>
      <c r="EQ61" s="26"/>
      <c r="ER61" s="26"/>
      <c r="ES61" s="26"/>
      <c r="ET61" s="26"/>
      <c r="EU61" s="26"/>
      <c r="EV61" s="26"/>
      <c r="EW61" s="26"/>
      <c r="EX61" s="26"/>
      <c r="EY61" s="26"/>
      <c r="EZ61" s="28"/>
      <c r="FA61" s="29"/>
      <c r="FB61" s="29"/>
      <c r="FC61" s="28"/>
      <c r="FD61" s="26"/>
      <c r="FE61" s="26"/>
      <c r="FF61" s="27"/>
      <c r="FG61" s="26"/>
      <c r="FH61" s="26"/>
      <c r="FI61" s="26"/>
      <c r="FJ61" s="26"/>
      <c r="FK61" s="26"/>
      <c r="FL61" s="26"/>
      <c r="FM61" s="26"/>
      <c r="FN61" s="26"/>
      <c r="FO61" s="26"/>
      <c r="FP61" s="28"/>
      <c r="FQ61" s="29"/>
      <c r="FR61" s="29"/>
      <c r="FS61" s="28"/>
      <c r="FT61" s="26"/>
      <c r="FU61" s="26"/>
      <c r="FV61" s="27"/>
      <c r="FW61" s="26"/>
      <c r="FX61" s="26"/>
      <c r="FY61" s="26"/>
      <c r="FZ61" s="26"/>
      <c r="GA61" s="26"/>
      <c r="GB61" s="26"/>
      <c r="GC61" s="26"/>
      <c r="GD61" s="26"/>
      <c r="GE61" s="26"/>
      <c r="GF61" s="28"/>
      <c r="GG61" s="29"/>
      <c r="GH61" s="29"/>
      <c r="GI61" s="28"/>
    </row>
    <row r="62" spans="1:191" s="14" customFormat="1" ht="30" customHeight="1">
      <c r="A62" s="26" t="s">
        <v>669</v>
      </c>
      <c r="B62" s="26" t="s">
        <v>670</v>
      </c>
      <c r="C62" s="27">
        <v>2017</v>
      </c>
      <c r="D62" s="26" t="s">
        <v>875</v>
      </c>
      <c r="E62" s="26" t="s">
        <v>876</v>
      </c>
      <c r="F62" s="26" t="s">
        <v>629</v>
      </c>
      <c r="G62" s="26" t="s">
        <v>878</v>
      </c>
      <c r="H62" s="26"/>
      <c r="I62" s="26" t="s">
        <v>877</v>
      </c>
      <c r="J62" s="26"/>
      <c r="K62" s="26"/>
      <c r="L62" s="26" t="s">
        <v>671</v>
      </c>
      <c r="M62" s="28">
        <v>3175.5</v>
      </c>
      <c r="N62" s="29">
        <v>42860</v>
      </c>
      <c r="O62" s="29">
        <v>42913</v>
      </c>
      <c r="P62" s="28">
        <v>2706.98</v>
      </c>
      <c r="Q62" s="32"/>
      <c r="R62" s="33"/>
      <c r="S62" s="32"/>
      <c r="T62" s="32"/>
      <c r="U62" s="32"/>
      <c r="V62" s="32"/>
      <c r="W62" s="32"/>
      <c r="X62" s="32"/>
      <c r="Y62" s="32"/>
      <c r="Z62" s="32"/>
      <c r="AA62" s="32"/>
      <c r="AB62" s="34"/>
      <c r="AC62" s="35"/>
      <c r="AD62" s="35"/>
      <c r="AE62" s="34"/>
      <c r="AF62" s="32"/>
      <c r="AG62" s="32"/>
      <c r="AH62" s="33"/>
      <c r="AI62" s="32"/>
      <c r="AJ62" s="32"/>
      <c r="AK62" s="32"/>
      <c r="AL62" s="32"/>
      <c r="AM62" s="32"/>
      <c r="AN62" s="32"/>
      <c r="AO62" s="32"/>
      <c r="AP62" s="32"/>
      <c r="AQ62" s="32"/>
      <c r="AR62" s="34"/>
      <c r="AS62" s="35"/>
      <c r="AT62" s="35"/>
      <c r="AU62" s="34"/>
      <c r="AV62" s="32"/>
      <c r="AW62" s="32"/>
      <c r="AX62" s="33"/>
      <c r="AY62" s="32"/>
      <c r="AZ62" s="32"/>
      <c r="BA62" s="32"/>
      <c r="BB62" s="32"/>
      <c r="BC62" s="32"/>
      <c r="BD62" s="32"/>
      <c r="BE62" s="32"/>
      <c r="BF62" s="32"/>
      <c r="BG62" s="32"/>
      <c r="BH62" s="34"/>
      <c r="BI62" s="35"/>
      <c r="BJ62" s="35"/>
      <c r="BK62" s="34"/>
      <c r="BL62" s="32"/>
      <c r="BM62" s="32"/>
      <c r="BN62" s="33"/>
      <c r="BO62" s="32"/>
      <c r="BP62" s="32"/>
      <c r="BQ62" s="32"/>
      <c r="BR62" s="32"/>
      <c r="BS62" s="32"/>
      <c r="BT62" s="32"/>
      <c r="BU62" s="32"/>
      <c r="BV62" s="32"/>
      <c r="BW62" s="32"/>
      <c r="BX62" s="34"/>
      <c r="BY62" s="35"/>
      <c r="BZ62" s="35"/>
      <c r="CA62" s="34"/>
      <c r="CB62" s="32"/>
      <c r="CC62" s="32"/>
      <c r="CD62" s="33"/>
      <c r="CE62" s="32"/>
      <c r="CF62" s="32"/>
      <c r="CG62" s="32"/>
      <c r="CH62" s="32"/>
      <c r="CI62" s="32"/>
      <c r="CJ62" s="32"/>
      <c r="CK62" s="32"/>
      <c r="CL62" s="32"/>
      <c r="CM62" s="32"/>
      <c r="CN62" s="34"/>
      <c r="CO62" s="35"/>
      <c r="CP62" s="35"/>
      <c r="CQ62" s="34"/>
      <c r="CR62" s="32"/>
      <c r="CS62" s="32"/>
      <c r="CT62" s="33"/>
      <c r="CU62" s="32"/>
      <c r="CV62" s="32"/>
      <c r="CW62" s="32"/>
      <c r="CX62" s="32"/>
      <c r="CY62" s="32"/>
      <c r="CZ62" s="32"/>
      <c r="DA62" s="32"/>
      <c r="DB62" s="32"/>
      <c r="DC62" s="32"/>
      <c r="DD62" s="34"/>
      <c r="DE62" s="35"/>
      <c r="DF62" s="35"/>
      <c r="DG62" s="34"/>
      <c r="DH62" s="32"/>
      <c r="DI62" s="32"/>
      <c r="DJ62" s="33"/>
      <c r="DK62" s="32"/>
      <c r="DL62" s="32"/>
      <c r="DM62" s="32"/>
      <c r="DN62" s="32"/>
      <c r="DO62" s="32"/>
      <c r="DP62" s="32"/>
      <c r="DQ62" s="32"/>
      <c r="DR62" s="32"/>
      <c r="DS62" s="32"/>
      <c r="DT62" s="34"/>
      <c r="DU62" s="35"/>
      <c r="DV62" s="35"/>
      <c r="DW62" s="34"/>
      <c r="DX62" s="32"/>
      <c r="DY62" s="32"/>
      <c r="DZ62" s="33"/>
      <c r="EA62" s="32"/>
      <c r="EB62" s="32"/>
      <c r="EC62" s="32"/>
      <c r="ED62" s="32"/>
      <c r="EE62" s="32"/>
      <c r="EF62" s="32"/>
      <c r="EG62" s="32"/>
      <c r="EH62" s="32"/>
      <c r="EI62" s="32"/>
      <c r="EJ62" s="34"/>
      <c r="EK62" s="35"/>
      <c r="EL62" s="35"/>
      <c r="EM62" s="34"/>
      <c r="EN62" s="32"/>
      <c r="EO62" s="32"/>
      <c r="EP62" s="33"/>
      <c r="EQ62" s="32"/>
      <c r="ER62" s="32"/>
      <c r="ES62" s="32"/>
      <c r="ET62" s="32"/>
      <c r="EU62" s="32"/>
      <c r="EV62" s="32"/>
      <c r="EW62" s="32"/>
      <c r="EX62" s="32"/>
      <c r="EY62" s="32"/>
      <c r="EZ62" s="34"/>
      <c r="FA62" s="35"/>
      <c r="FB62" s="35"/>
      <c r="FC62" s="34"/>
      <c r="FD62" s="32"/>
      <c r="FE62" s="32"/>
      <c r="FF62" s="33"/>
      <c r="FG62" s="32"/>
      <c r="FH62" s="32"/>
      <c r="FI62" s="32"/>
      <c r="FJ62" s="32"/>
      <c r="FK62" s="32"/>
      <c r="FL62" s="32"/>
      <c r="FM62" s="32"/>
      <c r="FN62" s="32"/>
      <c r="FO62" s="32"/>
      <c r="FP62" s="34"/>
      <c r="FQ62" s="35"/>
      <c r="FR62" s="35"/>
      <c r="FS62" s="34"/>
      <c r="FT62" s="32"/>
      <c r="FU62" s="32"/>
      <c r="FV62" s="33"/>
      <c r="FW62" s="32"/>
      <c r="FX62" s="32"/>
      <c r="FY62" s="32"/>
      <c r="FZ62" s="32"/>
      <c r="GA62" s="32"/>
      <c r="GB62" s="32"/>
      <c r="GC62" s="32"/>
      <c r="GD62" s="32"/>
      <c r="GE62" s="32"/>
      <c r="GF62" s="34"/>
      <c r="GG62" s="35"/>
      <c r="GH62" s="35"/>
      <c r="GI62" s="34"/>
    </row>
    <row r="63" spans="1:191" s="30" customFormat="1" ht="30" customHeight="1">
      <c r="A63" s="26" t="s">
        <v>669</v>
      </c>
      <c r="B63" s="26" t="s">
        <v>670</v>
      </c>
      <c r="C63" s="27">
        <v>2017</v>
      </c>
      <c r="D63" s="26" t="s">
        <v>879</v>
      </c>
      <c r="E63" s="26" t="s">
        <v>880</v>
      </c>
      <c r="F63" s="26" t="s">
        <v>626</v>
      </c>
      <c r="G63" s="26" t="s">
        <v>738</v>
      </c>
      <c r="H63" s="26"/>
      <c r="I63" s="26" t="s">
        <v>739</v>
      </c>
      <c r="J63" s="26"/>
      <c r="K63" s="26"/>
      <c r="L63" s="26" t="s">
        <v>671</v>
      </c>
      <c r="M63" s="28">
        <v>115</v>
      </c>
      <c r="N63" s="29">
        <v>42863</v>
      </c>
      <c r="O63" s="29">
        <v>42863</v>
      </c>
      <c r="P63" s="28">
        <v>115</v>
      </c>
      <c r="Q63" s="32"/>
      <c r="R63" s="33"/>
      <c r="S63" s="32"/>
      <c r="T63" s="32"/>
      <c r="U63" s="32"/>
      <c r="V63" s="32"/>
      <c r="W63" s="32"/>
      <c r="X63" s="32"/>
      <c r="Y63" s="32"/>
      <c r="Z63" s="32"/>
      <c r="AA63" s="32"/>
      <c r="AB63" s="34"/>
      <c r="AC63" s="35"/>
      <c r="AD63" s="35"/>
      <c r="AE63" s="34"/>
      <c r="AF63" s="32"/>
      <c r="AG63" s="32"/>
      <c r="AH63" s="33"/>
      <c r="AI63" s="32"/>
      <c r="AJ63" s="32"/>
      <c r="AK63" s="32"/>
      <c r="AL63" s="32"/>
      <c r="AM63" s="32"/>
      <c r="AN63" s="32"/>
      <c r="AO63" s="32"/>
      <c r="AP63" s="32"/>
      <c r="AQ63" s="32"/>
      <c r="AR63" s="34"/>
      <c r="AS63" s="35"/>
      <c r="AT63" s="35"/>
      <c r="AU63" s="34"/>
      <c r="AV63" s="32"/>
      <c r="AW63" s="32"/>
      <c r="AX63" s="33"/>
      <c r="AY63" s="32"/>
      <c r="AZ63" s="32"/>
      <c r="BA63" s="32"/>
      <c r="BB63" s="32"/>
      <c r="BC63" s="32"/>
      <c r="BD63" s="32"/>
      <c r="BE63" s="32"/>
      <c r="BF63" s="32"/>
      <c r="BG63" s="32"/>
      <c r="BH63" s="34"/>
      <c r="BI63" s="35"/>
      <c r="BJ63" s="35"/>
      <c r="BK63" s="34"/>
      <c r="BL63" s="32"/>
      <c r="BM63" s="32"/>
      <c r="BN63" s="33"/>
      <c r="BO63" s="32"/>
      <c r="BP63" s="32"/>
      <c r="BQ63" s="32"/>
      <c r="BR63" s="32"/>
      <c r="BS63" s="32"/>
      <c r="BT63" s="32"/>
      <c r="BU63" s="32"/>
      <c r="BV63" s="32"/>
      <c r="BW63" s="32"/>
      <c r="BX63" s="34"/>
      <c r="BY63" s="35"/>
      <c r="BZ63" s="35"/>
      <c r="CA63" s="34"/>
      <c r="CB63" s="32"/>
      <c r="CC63" s="32"/>
      <c r="CD63" s="33"/>
      <c r="CE63" s="32"/>
      <c r="CF63" s="32"/>
      <c r="CG63" s="32"/>
      <c r="CH63" s="32"/>
      <c r="CI63" s="32"/>
      <c r="CJ63" s="32"/>
      <c r="CK63" s="32"/>
      <c r="CL63" s="32"/>
      <c r="CM63" s="32"/>
      <c r="CN63" s="34"/>
      <c r="CO63" s="35"/>
      <c r="CP63" s="35"/>
      <c r="CQ63" s="34"/>
      <c r="CR63" s="32"/>
      <c r="CS63" s="32"/>
      <c r="CT63" s="33"/>
      <c r="CU63" s="32"/>
      <c r="CV63" s="32"/>
      <c r="CW63" s="32"/>
      <c r="CX63" s="32"/>
      <c r="CY63" s="32"/>
      <c r="CZ63" s="32"/>
      <c r="DA63" s="32"/>
      <c r="DB63" s="32"/>
      <c r="DC63" s="32"/>
      <c r="DD63" s="34"/>
      <c r="DE63" s="35"/>
      <c r="DF63" s="35"/>
      <c r="DG63" s="34"/>
      <c r="DH63" s="32"/>
      <c r="DI63" s="32"/>
      <c r="DJ63" s="33"/>
      <c r="DK63" s="32"/>
      <c r="DL63" s="32"/>
      <c r="DM63" s="32"/>
      <c r="DN63" s="32"/>
      <c r="DO63" s="32"/>
      <c r="DP63" s="32"/>
      <c r="DQ63" s="32"/>
      <c r="DR63" s="32"/>
      <c r="DS63" s="32"/>
      <c r="DT63" s="34"/>
      <c r="DU63" s="35"/>
      <c r="DV63" s="35"/>
      <c r="DW63" s="34"/>
      <c r="DX63" s="32"/>
      <c r="DY63" s="32"/>
      <c r="DZ63" s="33"/>
      <c r="EA63" s="32"/>
      <c r="EB63" s="32"/>
      <c r="EC63" s="32"/>
      <c r="ED63" s="32"/>
      <c r="EE63" s="32"/>
      <c r="EF63" s="32"/>
      <c r="EG63" s="32"/>
      <c r="EH63" s="32"/>
      <c r="EI63" s="32"/>
      <c r="EJ63" s="34"/>
      <c r="EK63" s="35"/>
      <c r="EL63" s="35"/>
      <c r="EM63" s="34"/>
      <c r="EN63" s="32"/>
      <c r="EO63" s="32"/>
      <c r="EP63" s="33"/>
      <c r="EQ63" s="32"/>
      <c r="ER63" s="32"/>
      <c r="ES63" s="32"/>
      <c r="ET63" s="32"/>
      <c r="EU63" s="32"/>
      <c r="EV63" s="32"/>
      <c r="EW63" s="32"/>
      <c r="EX63" s="32"/>
      <c r="EY63" s="32"/>
      <c r="EZ63" s="34"/>
      <c r="FA63" s="35"/>
      <c r="FB63" s="35"/>
      <c r="FC63" s="34"/>
      <c r="FD63" s="32"/>
      <c r="FE63" s="32"/>
      <c r="FF63" s="33"/>
      <c r="FG63" s="32"/>
      <c r="FH63" s="32"/>
      <c r="FI63" s="32"/>
      <c r="FJ63" s="32"/>
      <c r="FK63" s="32"/>
      <c r="FL63" s="32"/>
      <c r="FM63" s="32"/>
      <c r="FN63" s="32"/>
      <c r="FO63" s="32"/>
      <c r="FP63" s="34"/>
      <c r="FQ63" s="35"/>
      <c r="FR63" s="35"/>
      <c r="FS63" s="34"/>
      <c r="FT63" s="32"/>
      <c r="FU63" s="32"/>
      <c r="FV63" s="33"/>
      <c r="FW63" s="32"/>
      <c r="FX63" s="32"/>
      <c r="FY63" s="32"/>
      <c r="FZ63" s="32"/>
      <c r="GA63" s="32"/>
      <c r="GB63" s="32"/>
      <c r="GC63" s="32"/>
      <c r="GD63" s="32"/>
      <c r="GE63" s="32"/>
      <c r="GF63" s="34"/>
      <c r="GG63" s="35"/>
      <c r="GH63" s="35"/>
      <c r="GI63" s="34"/>
    </row>
    <row r="64" spans="1:191" s="14" customFormat="1" ht="30" customHeight="1">
      <c r="A64" s="26" t="s">
        <v>669</v>
      </c>
      <c r="B64" s="26" t="s">
        <v>670</v>
      </c>
      <c r="C64" s="27">
        <v>2017</v>
      </c>
      <c r="D64" s="26" t="s">
        <v>881</v>
      </c>
      <c r="E64" s="14" t="s">
        <v>882</v>
      </c>
      <c r="F64" s="26" t="s">
        <v>626</v>
      </c>
      <c r="G64" s="26" t="s">
        <v>672</v>
      </c>
      <c r="H64" s="26"/>
      <c r="I64" s="26" t="s">
        <v>864</v>
      </c>
      <c r="J64" s="26"/>
      <c r="K64" s="26"/>
      <c r="L64" s="26" t="s">
        <v>671</v>
      </c>
      <c r="M64" s="28">
        <v>115</v>
      </c>
      <c r="N64" s="29">
        <v>42871</v>
      </c>
      <c r="O64" s="29">
        <v>42871</v>
      </c>
      <c r="P64" s="28">
        <v>115</v>
      </c>
      <c r="Q64" s="32"/>
      <c r="R64" s="33"/>
      <c r="S64" s="32"/>
      <c r="T64" s="32"/>
      <c r="U64" s="32"/>
      <c r="V64" s="32"/>
      <c r="W64" s="32"/>
      <c r="X64" s="32"/>
      <c r="Y64" s="32"/>
      <c r="Z64" s="32"/>
      <c r="AA64" s="32"/>
      <c r="AB64" s="34"/>
      <c r="AC64" s="35"/>
      <c r="AD64" s="35"/>
      <c r="AE64" s="34"/>
      <c r="AF64" s="32"/>
      <c r="AG64" s="32"/>
      <c r="AH64" s="33"/>
      <c r="AI64" s="32"/>
      <c r="AJ64" s="32"/>
      <c r="AK64" s="32"/>
      <c r="AL64" s="32"/>
      <c r="AM64" s="32"/>
      <c r="AN64" s="32"/>
      <c r="AO64" s="32"/>
      <c r="AP64" s="32"/>
      <c r="AQ64" s="32"/>
      <c r="AR64" s="34"/>
      <c r="AS64" s="35"/>
      <c r="AT64" s="35"/>
      <c r="AU64" s="34"/>
      <c r="AV64" s="32"/>
      <c r="AW64" s="32"/>
      <c r="AX64" s="33"/>
      <c r="AY64" s="32"/>
      <c r="AZ64" s="32"/>
      <c r="BA64" s="32"/>
      <c r="BB64" s="32"/>
      <c r="BC64" s="32"/>
      <c r="BD64" s="32"/>
      <c r="BE64" s="32"/>
      <c r="BF64" s="32"/>
      <c r="BG64" s="32"/>
      <c r="BH64" s="34"/>
      <c r="BI64" s="35"/>
      <c r="BJ64" s="35"/>
      <c r="BK64" s="34"/>
      <c r="BL64" s="32"/>
      <c r="BM64" s="32"/>
      <c r="BN64" s="33"/>
      <c r="BO64" s="32"/>
      <c r="BP64" s="32"/>
      <c r="BQ64" s="32"/>
      <c r="BR64" s="32"/>
      <c r="BS64" s="32"/>
      <c r="BT64" s="32"/>
      <c r="BU64" s="32"/>
      <c r="BV64" s="32"/>
      <c r="BW64" s="32"/>
      <c r="BX64" s="34"/>
      <c r="BY64" s="35"/>
      <c r="BZ64" s="35"/>
      <c r="CA64" s="34"/>
      <c r="CB64" s="32"/>
      <c r="CC64" s="32"/>
      <c r="CD64" s="33"/>
      <c r="CE64" s="32"/>
      <c r="CF64" s="32"/>
      <c r="CG64" s="32"/>
      <c r="CH64" s="32"/>
      <c r="CI64" s="32"/>
      <c r="CJ64" s="32"/>
      <c r="CK64" s="32"/>
      <c r="CL64" s="32"/>
      <c r="CM64" s="32"/>
      <c r="CN64" s="34"/>
      <c r="CO64" s="35"/>
      <c r="CP64" s="35"/>
      <c r="CQ64" s="34"/>
      <c r="CR64" s="32"/>
      <c r="CS64" s="32"/>
      <c r="CT64" s="33"/>
      <c r="CU64" s="32"/>
      <c r="CV64" s="32"/>
      <c r="CW64" s="32"/>
      <c r="CX64" s="32"/>
      <c r="CY64" s="32"/>
      <c r="CZ64" s="32"/>
      <c r="DA64" s="32"/>
      <c r="DB64" s="32"/>
      <c r="DC64" s="32"/>
      <c r="DD64" s="34"/>
      <c r="DE64" s="35"/>
      <c r="DF64" s="35"/>
      <c r="DG64" s="34"/>
      <c r="DH64" s="32"/>
      <c r="DI64" s="32"/>
      <c r="DJ64" s="33"/>
      <c r="DK64" s="32"/>
      <c r="DL64" s="32"/>
      <c r="DM64" s="32"/>
      <c r="DN64" s="32"/>
      <c r="DO64" s="32"/>
      <c r="DP64" s="32"/>
      <c r="DQ64" s="32"/>
      <c r="DR64" s="32"/>
      <c r="DS64" s="32"/>
      <c r="DT64" s="34"/>
      <c r="DU64" s="35"/>
      <c r="DV64" s="35"/>
      <c r="DW64" s="34"/>
      <c r="DX64" s="32"/>
      <c r="DY64" s="32"/>
      <c r="DZ64" s="33"/>
      <c r="EA64" s="32"/>
      <c r="EB64" s="32"/>
      <c r="EC64" s="32"/>
      <c r="ED64" s="32"/>
      <c r="EE64" s="32"/>
      <c r="EF64" s="32"/>
      <c r="EG64" s="32"/>
      <c r="EH64" s="32"/>
      <c r="EI64" s="32"/>
      <c r="EJ64" s="34"/>
      <c r="EK64" s="35"/>
      <c r="EL64" s="35"/>
      <c r="EM64" s="34"/>
      <c r="EN64" s="32"/>
      <c r="EO64" s="32"/>
      <c r="EP64" s="33"/>
      <c r="EQ64" s="32"/>
      <c r="ER64" s="32"/>
      <c r="ES64" s="32"/>
      <c r="ET64" s="32"/>
      <c r="EU64" s="32"/>
      <c r="EV64" s="32"/>
      <c r="EW64" s="32"/>
      <c r="EX64" s="32"/>
      <c r="EY64" s="32"/>
      <c r="EZ64" s="34"/>
      <c r="FA64" s="35"/>
      <c r="FB64" s="35"/>
      <c r="FC64" s="34"/>
      <c r="FD64" s="32"/>
      <c r="FE64" s="32"/>
      <c r="FF64" s="33"/>
      <c r="FG64" s="32"/>
      <c r="FH64" s="32"/>
      <c r="FI64" s="32"/>
      <c r="FJ64" s="32"/>
      <c r="FK64" s="32"/>
      <c r="FL64" s="32"/>
      <c r="FM64" s="32"/>
      <c r="FN64" s="32"/>
      <c r="FO64" s="32"/>
      <c r="FP64" s="34"/>
      <c r="FQ64" s="35"/>
      <c r="FR64" s="35"/>
      <c r="FS64" s="34"/>
      <c r="FT64" s="32"/>
      <c r="FU64" s="32"/>
      <c r="FV64" s="33"/>
      <c r="FW64" s="32"/>
      <c r="FX64" s="32"/>
      <c r="FY64" s="32"/>
      <c r="FZ64" s="32"/>
      <c r="GA64" s="32"/>
      <c r="GB64" s="32"/>
      <c r="GC64" s="32"/>
      <c r="GD64" s="32"/>
      <c r="GE64" s="32"/>
      <c r="GF64" s="34"/>
      <c r="GG64" s="35"/>
      <c r="GH64" s="35"/>
      <c r="GI64" s="34"/>
    </row>
    <row r="65" spans="1:191" s="14" customFormat="1" ht="30" customHeight="1">
      <c r="A65" s="26" t="s">
        <v>669</v>
      </c>
      <c r="B65" s="26" t="s">
        <v>670</v>
      </c>
      <c r="C65" s="27">
        <v>2017</v>
      </c>
      <c r="D65" s="26" t="s">
        <v>883</v>
      </c>
      <c r="E65" s="26" t="s">
        <v>884</v>
      </c>
      <c r="F65" s="26" t="s">
        <v>629</v>
      </c>
      <c r="G65" s="26" t="s">
        <v>886</v>
      </c>
      <c r="H65" s="26"/>
      <c r="I65" s="26" t="s">
        <v>885</v>
      </c>
      <c r="J65" s="26"/>
      <c r="K65" s="26"/>
      <c r="L65" s="26" t="s">
        <v>671</v>
      </c>
      <c r="M65" s="28">
        <v>2310.25</v>
      </c>
      <c r="N65" s="29">
        <v>42871</v>
      </c>
      <c r="O65" s="29">
        <v>42934</v>
      </c>
      <c r="P65" s="28">
        <v>2310.25</v>
      </c>
      <c r="Q65" s="32"/>
      <c r="R65" s="33"/>
      <c r="S65" s="32"/>
      <c r="T65" s="32"/>
      <c r="U65" s="32"/>
      <c r="V65" s="32"/>
      <c r="W65" s="32"/>
      <c r="X65" s="32"/>
      <c r="Y65" s="32"/>
      <c r="Z65" s="32"/>
      <c r="AA65" s="32"/>
      <c r="AB65" s="34"/>
      <c r="AC65" s="35"/>
      <c r="AD65" s="35"/>
      <c r="AE65" s="34"/>
      <c r="AF65" s="32"/>
      <c r="AG65" s="32"/>
      <c r="AH65" s="33"/>
      <c r="AI65" s="32"/>
      <c r="AJ65" s="32"/>
      <c r="AK65" s="32"/>
      <c r="AL65" s="32"/>
      <c r="AM65" s="32"/>
      <c r="AN65" s="32"/>
      <c r="AO65" s="32"/>
      <c r="AP65" s="32"/>
      <c r="AQ65" s="32"/>
      <c r="AR65" s="34"/>
      <c r="AS65" s="35"/>
      <c r="AT65" s="35"/>
      <c r="AU65" s="34"/>
      <c r="AV65" s="32"/>
      <c r="AW65" s="32"/>
      <c r="AX65" s="33"/>
      <c r="AY65" s="32"/>
      <c r="AZ65" s="32"/>
      <c r="BA65" s="32"/>
      <c r="BB65" s="32"/>
      <c r="BC65" s="32"/>
      <c r="BD65" s="32"/>
      <c r="BE65" s="32"/>
      <c r="BF65" s="32"/>
      <c r="BG65" s="32"/>
      <c r="BH65" s="34"/>
      <c r="BI65" s="35"/>
      <c r="BJ65" s="35"/>
      <c r="BK65" s="34"/>
      <c r="BL65" s="32"/>
      <c r="BM65" s="32"/>
      <c r="BN65" s="33"/>
      <c r="BO65" s="32"/>
      <c r="BP65" s="32"/>
      <c r="BQ65" s="32"/>
      <c r="BR65" s="32"/>
      <c r="BS65" s="32"/>
      <c r="BT65" s="32"/>
      <c r="BU65" s="32"/>
      <c r="BV65" s="32"/>
      <c r="BW65" s="32"/>
      <c r="BX65" s="34"/>
      <c r="BY65" s="35"/>
      <c r="BZ65" s="35"/>
      <c r="CA65" s="34"/>
      <c r="CB65" s="32"/>
      <c r="CC65" s="32"/>
      <c r="CD65" s="33"/>
      <c r="CE65" s="32"/>
      <c r="CF65" s="32"/>
      <c r="CG65" s="32"/>
      <c r="CH65" s="32"/>
      <c r="CI65" s="32"/>
      <c r="CJ65" s="32"/>
      <c r="CK65" s="32"/>
      <c r="CL65" s="32"/>
      <c r="CM65" s="32"/>
      <c r="CN65" s="34"/>
      <c r="CO65" s="35"/>
      <c r="CP65" s="35"/>
      <c r="CQ65" s="34"/>
      <c r="CR65" s="32"/>
      <c r="CS65" s="32"/>
      <c r="CT65" s="33"/>
      <c r="CU65" s="32"/>
      <c r="CV65" s="32"/>
      <c r="CW65" s="32"/>
      <c r="CX65" s="32"/>
      <c r="CY65" s="32"/>
      <c r="CZ65" s="32"/>
      <c r="DA65" s="32"/>
      <c r="DB65" s="32"/>
      <c r="DC65" s="32"/>
      <c r="DD65" s="34"/>
      <c r="DE65" s="35"/>
      <c r="DF65" s="35"/>
      <c r="DG65" s="34"/>
      <c r="DH65" s="32"/>
      <c r="DI65" s="32"/>
      <c r="DJ65" s="33"/>
      <c r="DK65" s="32"/>
      <c r="DL65" s="32"/>
      <c r="DM65" s="32"/>
      <c r="DN65" s="32"/>
      <c r="DO65" s="32"/>
      <c r="DP65" s="32"/>
      <c r="DQ65" s="32"/>
      <c r="DR65" s="32"/>
      <c r="DS65" s="32"/>
      <c r="DT65" s="34"/>
      <c r="DU65" s="35"/>
      <c r="DV65" s="35"/>
      <c r="DW65" s="34"/>
      <c r="DX65" s="32"/>
      <c r="DY65" s="32"/>
      <c r="DZ65" s="33"/>
      <c r="EA65" s="32"/>
      <c r="EB65" s="32"/>
      <c r="EC65" s="32"/>
      <c r="ED65" s="32"/>
      <c r="EE65" s="32"/>
      <c r="EF65" s="32"/>
      <c r="EG65" s="32"/>
      <c r="EH65" s="32"/>
      <c r="EI65" s="32"/>
      <c r="EJ65" s="34"/>
      <c r="EK65" s="35"/>
      <c r="EL65" s="35"/>
      <c r="EM65" s="34"/>
      <c r="EN65" s="32"/>
      <c r="EO65" s="32"/>
      <c r="EP65" s="33"/>
      <c r="EQ65" s="32"/>
      <c r="ER65" s="32"/>
      <c r="ES65" s="32"/>
      <c r="ET65" s="32"/>
      <c r="EU65" s="32"/>
      <c r="EV65" s="32"/>
      <c r="EW65" s="32"/>
      <c r="EX65" s="32"/>
      <c r="EY65" s="32"/>
      <c r="EZ65" s="34"/>
      <c r="FA65" s="35"/>
      <c r="FB65" s="35"/>
      <c r="FC65" s="34"/>
      <c r="FD65" s="32"/>
      <c r="FE65" s="32"/>
      <c r="FF65" s="33"/>
      <c r="FG65" s="32"/>
      <c r="FH65" s="32"/>
      <c r="FI65" s="32"/>
      <c r="FJ65" s="32"/>
      <c r="FK65" s="32"/>
      <c r="FL65" s="32"/>
      <c r="FM65" s="32"/>
      <c r="FN65" s="32"/>
      <c r="FO65" s="32"/>
      <c r="FP65" s="34"/>
      <c r="FQ65" s="35"/>
      <c r="FR65" s="35"/>
      <c r="FS65" s="34"/>
      <c r="FT65" s="32"/>
      <c r="FU65" s="32"/>
      <c r="FV65" s="33"/>
      <c r="FW65" s="32"/>
      <c r="FX65" s="32"/>
      <c r="FY65" s="32"/>
      <c r="FZ65" s="32"/>
      <c r="GA65" s="32"/>
      <c r="GB65" s="32"/>
      <c r="GC65" s="32"/>
      <c r="GD65" s="32"/>
      <c r="GE65" s="32"/>
      <c r="GF65" s="34"/>
      <c r="GG65" s="35"/>
      <c r="GH65" s="35"/>
      <c r="GI65" s="34"/>
    </row>
    <row r="66" spans="1:191" s="14" customFormat="1" ht="30" customHeight="1">
      <c r="A66" s="26" t="s">
        <v>669</v>
      </c>
      <c r="B66" s="26" t="s">
        <v>670</v>
      </c>
      <c r="C66" s="27">
        <v>2017</v>
      </c>
      <c r="D66" s="26" t="s">
        <v>887</v>
      </c>
      <c r="E66" s="26" t="s">
        <v>888</v>
      </c>
      <c r="F66" s="26" t="s">
        <v>626</v>
      </c>
      <c r="G66" s="26" t="s">
        <v>890</v>
      </c>
      <c r="H66" s="26"/>
      <c r="I66" s="26" t="s">
        <v>889</v>
      </c>
      <c r="J66" s="26"/>
      <c r="K66" s="26"/>
      <c r="L66" s="26" t="s">
        <v>671</v>
      </c>
      <c r="M66" s="28">
        <v>130</v>
      </c>
      <c r="N66" s="29">
        <v>42884</v>
      </c>
      <c r="O66" s="29">
        <v>42891</v>
      </c>
      <c r="P66" s="28">
        <v>130</v>
      </c>
      <c r="Q66" s="32"/>
      <c r="R66" s="33"/>
      <c r="S66" s="32"/>
      <c r="T66" s="32"/>
      <c r="U66" s="32"/>
      <c r="V66" s="32"/>
      <c r="W66" s="32"/>
      <c r="X66" s="32"/>
      <c r="Y66" s="32"/>
      <c r="Z66" s="32"/>
      <c r="AA66" s="32"/>
      <c r="AB66" s="34"/>
      <c r="AC66" s="35"/>
      <c r="AD66" s="35"/>
      <c r="AE66" s="34"/>
      <c r="AF66" s="32"/>
      <c r="AG66" s="32"/>
      <c r="AH66" s="33"/>
      <c r="AI66" s="32"/>
      <c r="AJ66" s="32"/>
      <c r="AK66" s="32"/>
      <c r="AL66" s="32"/>
      <c r="AM66" s="32"/>
      <c r="AN66" s="32"/>
      <c r="AO66" s="32"/>
      <c r="AP66" s="32"/>
      <c r="AQ66" s="32"/>
      <c r="AR66" s="34"/>
      <c r="AS66" s="35"/>
      <c r="AT66" s="35"/>
      <c r="AU66" s="34"/>
      <c r="AV66" s="32"/>
      <c r="AW66" s="32"/>
      <c r="AX66" s="33"/>
      <c r="AY66" s="32"/>
      <c r="AZ66" s="32"/>
      <c r="BA66" s="32"/>
      <c r="BB66" s="32"/>
      <c r="BC66" s="32"/>
      <c r="BD66" s="32"/>
      <c r="BE66" s="32"/>
      <c r="BF66" s="32"/>
      <c r="BG66" s="32"/>
      <c r="BH66" s="34"/>
      <c r="BI66" s="35"/>
      <c r="BJ66" s="35"/>
      <c r="BK66" s="34"/>
      <c r="BL66" s="32"/>
      <c r="BM66" s="32"/>
      <c r="BN66" s="33"/>
      <c r="BO66" s="32"/>
      <c r="BP66" s="32"/>
      <c r="BQ66" s="32"/>
      <c r="BR66" s="32"/>
      <c r="BS66" s="32"/>
      <c r="BT66" s="32"/>
      <c r="BU66" s="32"/>
      <c r="BV66" s="32"/>
      <c r="BW66" s="32"/>
      <c r="BX66" s="34"/>
      <c r="BY66" s="35"/>
      <c r="BZ66" s="35"/>
      <c r="CA66" s="34"/>
      <c r="CB66" s="32"/>
      <c r="CC66" s="32"/>
      <c r="CD66" s="33"/>
      <c r="CE66" s="32"/>
      <c r="CF66" s="32"/>
      <c r="CG66" s="32"/>
      <c r="CH66" s="32"/>
      <c r="CI66" s="32"/>
      <c r="CJ66" s="32"/>
      <c r="CK66" s="32"/>
      <c r="CL66" s="32"/>
      <c r="CM66" s="32"/>
      <c r="CN66" s="34"/>
      <c r="CO66" s="35"/>
      <c r="CP66" s="35"/>
      <c r="CQ66" s="34"/>
      <c r="CR66" s="32"/>
      <c r="CS66" s="32"/>
      <c r="CT66" s="33"/>
      <c r="CU66" s="32"/>
      <c r="CV66" s="32"/>
      <c r="CW66" s="32"/>
      <c r="CX66" s="32"/>
      <c r="CY66" s="32"/>
      <c r="CZ66" s="32"/>
      <c r="DA66" s="32"/>
      <c r="DB66" s="32"/>
      <c r="DC66" s="32"/>
      <c r="DD66" s="34"/>
      <c r="DE66" s="35"/>
      <c r="DF66" s="35"/>
      <c r="DG66" s="34"/>
      <c r="DH66" s="32"/>
      <c r="DI66" s="32"/>
      <c r="DJ66" s="33"/>
      <c r="DK66" s="32"/>
      <c r="DL66" s="32"/>
      <c r="DM66" s="32"/>
      <c r="DN66" s="32"/>
      <c r="DO66" s="32"/>
      <c r="DP66" s="32"/>
      <c r="DQ66" s="32"/>
      <c r="DR66" s="32"/>
      <c r="DS66" s="32"/>
      <c r="DT66" s="34"/>
      <c r="DU66" s="35"/>
      <c r="DV66" s="35"/>
      <c r="DW66" s="34"/>
      <c r="DX66" s="32"/>
      <c r="DY66" s="32"/>
      <c r="DZ66" s="33"/>
      <c r="EA66" s="32"/>
      <c r="EB66" s="32"/>
      <c r="EC66" s="32"/>
      <c r="ED66" s="32"/>
      <c r="EE66" s="32"/>
      <c r="EF66" s="32"/>
      <c r="EG66" s="32"/>
      <c r="EH66" s="32"/>
      <c r="EI66" s="32"/>
      <c r="EJ66" s="34"/>
      <c r="EK66" s="35"/>
      <c r="EL66" s="35"/>
      <c r="EM66" s="34"/>
      <c r="EN66" s="32"/>
      <c r="EO66" s="32"/>
      <c r="EP66" s="33"/>
      <c r="EQ66" s="32"/>
      <c r="ER66" s="32"/>
      <c r="ES66" s="32"/>
      <c r="ET66" s="32"/>
      <c r="EU66" s="32"/>
      <c r="EV66" s="32"/>
      <c r="EW66" s="32"/>
      <c r="EX66" s="32"/>
      <c r="EY66" s="32"/>
      <c r="EZ66" s="34"/>
      <c r="FA66" s="35"/>
      <c r="FB66" s="35"/>
      <c r="FC66" s="34"/>
      <c r="FD66" s="32"/>
      <c r="FE66" s="32"/>
      <c r="FF66" s="33"/>
      <c r="FG66" s="32"/>
      <c r="FH66" s="32"/>
      <c r="FI66" s="32"/>
      <c r="FJ66" s="32"/>
      <c r="FK66" s="32"/>
      <c r="FL66" s="32"/>
      <c r="FM66" s="32"/>
      <c r="FN66" s="32"/>
      <c r="FO66" s="32"/>
      <c r="FP66" s="34"/>
      <c r="FQ66" s="35"/>
      <c r="FR66" s="35"/>
      <c r="FS66" s="34"/>
      <c r="FT66" s="32"/>
      <c r="FU66" s="32"/>
      <c r="FV66" s="33"/>
      <c r="FW66" s="32"/>
      <c r="FX66" s="32"/>
      <c r="FY66" s="32"/>
      <c r="FZ66" s="32"/>
      <c r="GA66" s="32"/>
      <c r="GB66" s="32"/>
      <c r="GC66" s="32"/>
      <c r="GD66" s="32"/>
      <c r="GE66" s="32"/>
      <c r="GF66" s="34"/>
      <c r="GG66" s="35"/>
      <c r="GH66" s="35"/>
      <c r="GI66" s="34"/>
    </row>
    <row r="67" spans="1:191" s="14" customFormat="1" ht="30" customHeight="1">
      <c r="A67" s="26" t="s">
        <v>669</v>
      </c>
      <c r="B67" s="26" t="s">
        <v>670</v>
      </c>
      <c r="C67" s="27">
        <v>2017</v>
      </c>
      <c r="D67" s="26" t="s">
        <v>891</v>
      </c>
      <c r="E67" s="26" t="s">
        <v>892</v>
      </c>
      <c r="F67" s="26" t="s">
        <v>626</v>
      </c>
      <c r="G67" s="26" t="s">
        <v>878</v>
      </c>
      <c r="H67" s="26"/>
      <c r="I67" s="26" t="s">
        <v>877</v>
      </c>
      <c r="J67" s="26"/>
      <c r="K67" s="26"/>
      <c r="L67" s="26" t="s">
        <v>671</v>
      </c>
      <c r="M67" s="28">
        <v>5510</v>
      </c>
      <c r="N67" s="29">
        <v>42886</v>
      </c>
      <c r="O67" s="29">
        <v>42956</v>
      </c>
      <c r="P67" s="28">
        <v>1107.8</v>
      </c>
      <c r="Q67" s="32"/>
      <c r="R67" s="33"/>
      <c r="S67" s="32"/>
      <c r="T67" s="32"/>
      <c r="U67" s="32"/>
      <c r="V67" s="32"/>
      <c r="W67" s="32"/>
      <c r="X67" s="32"/>
      <c r="Y67" s="32"/>
      <c r="Z67" s="32"/>
      <c r="AA67" s="32"/>
      <c r="AB67" s="34"/>
      <c r="AC67" s="35"/>
      <c r="AD67" s="35"/>
      <c r="AE67" s="34"/>
      <c r="AF67" s="32"/>
      <c r="AG67" s="32"/>
      <c r="AH67" s="33"/>
      <c r="AI67" s="32"/>
      <c r="AJ67" s="32"/>
      <c r="AK67" s="32"/>
      <c r="AL67" s="32"/>
      <c r="AM67" s="32"/>
      <c r="AN67" s="32"/>
      <c r="AO67" s="32"/>
      <c r="AP67" s="32"/>
      <c r="AQ67" s="32"/>
      <c r="AR67" s="34"/>
      <c r="AS67" s="35"/>
      <c r="AT67" s="35"/>
      <c r="AU67" s="34"/>
      <c r="AV67" s="32"/>
      <c r="AW67" s="32"/>
      <c r="AX67" s="33"/>
      <c r="AY67" s="32"/>
      <c r="AZ67" s="32"/>
      <c r="BA67" s="32"/>
      <c r="BB67" s="32"/>
      <c r="BC67" s="32"/>
      <c r="BD67" s="32"/>
      <c r="BE67" s="32"/>
      <c r="BF67" s="32"/>
      <c r="BG67" s="32"/>
      <c r="BH67" s="34"/>
      <c r="BI67" s="35"/>
      <c r="BJ67" s="35"/>
      <c r="BK67" s="34"/>
      <c r="BL67" s="32"/>
      <c r="BM67" s="32"/>
      <c r="BN67" s="33"/>
      <c r="BO67" s="32"/>
      <c r="BP67" s="32"/>
      <c r="BQ67" s="32"/>
      <c r="BR67" s="32"/>
      <c r="BS67" s="32"/>
      <c r="BT67" s="32"/>
      <c r="BU67" s="32"/>
      <c r="BV67" s="32"/>
      <c r="BW67" s="32"/>
      <c r="BX67" s="34"/>
      <c r="BY67" s="35"/>
      <c r="BZ67" s="35"/>
      <c r="CA67" s="34"/>
      <c r="CB67" s="32"/>
      <c r="CC67" s="32"/>
      <c r="CD67" s="33"/>
      <c r="CE67" s="32"/>
      <c r="CF67" s="32"/>
      <c r="CG67" s="32"/>
      <c r="CH67" s="32"/>
      <c r="CI67" s="32"/>
      <c r="CJ67" s="32"/>
      <c r="CK67" s="32"/>
      <c r="CL67" s="32"/>
      <c r="CM67" s="32"/>
      <c r="CN67" s="34"/>
      <c r="CO67" s="35"/>
      <c r="CP67" s="35"/>
      <c r="CQ67" s="34"/>
      <c r="CR67" s="32"/>
      <c r="CS67" s="32"/>
      <c r="CT67" s="33"/>
      <c r="CU67" s="32"/>
      <c r="CV67" s="32"/>
      <c r="CW67" s="32"/>
      <c r="CX67" s="32"/>
      <c r="CY67" s="32"/>
      <c r="CZ67" s="32"/>
      <c r="DA67" s="32"/>
      <c r="DB67" s="32"/>
      <c r="DC67" s="32"/>
      <c r="DD67" s="34"/>
      <c r="DE67" s="35"/>
      <c r="DF67" s="35"/>
      <c r="DG67" s="34"/>
      <c r="DH67" s="32"/>
      <c r="DI67" s="32"/>
      <c r="DJ67" s="33"/>
      <c r="DK67" s="32"/>
      <c r="DL67" s="32"/>
      <c r="DM67" s="32"/>
      <c r="DN67" s="32"/>
      <c r="DO67" s="32"/>
      <c r="DP67" s="32"/>
      <c r="DQ67" s="32"/>
      <c r="DR67" s="32"/>
      <c r="DS67" s="32"/>
      <c r="DT67" s="34"/>
      <c r="DU67" s="35"/>
      <c r="DV67" s="35"/>
      <c r="DW67" s="34"/>
      <c r="DX67" s="32"/>
      <c r="DY67" s="32"/>
      <c r="DZ67" s="33"/>
      <c r="EA67" s="32"/>
      <c r="EB67" s="32"/>
      <c r="EC67" s="32"/>
      <c r="ED67" s="32"/>
      <c r="EE67" s="32"/>
      <c r="EF67" s="32"/>
      <c r="EG67" s="32"/>
      <c r="EH67" s="32"/>
      <c r="EI67" s="32"/>
      <c r="EJ67" s="34"/>
      <c r="EK67" s="35"/>
      <c r="EL67" s="35"/>
      <c r="EM67" s="34"/>
      <c r="EN67" s="32"/>
      <c r="EO67" s="32"/>
      <c r="EP67" s="33"/>
      <c r="EQ67" s="32"/>
      <c r="ER67" s="32"/>
      <c r="ES67" s="32"/>
      <c r="ET67" s="32"/>
      <c r="EU67" s="32"/>
      <c r="EV67" s="32"/>
      <c r="EW67" s="32"/>
      <c r="EX67" s="32"/>
      <c r="EY67" s="32"/>
      <c r="EZ67" s="34"/>
      <c r="FA67" s="35"/>
      <c r="FB67" s="35"/>
      <c r="FC67" s="34"/>
      <c r="FD67" s="32"/>
      <c r="FE67" s="32"/>
      <c r="FF67" s="33"/>
      <c r="FG67" s="32"/>
      <c r="FH67" s="32"/>
      <c r="FI67" s="32"/>
      <c r="FJ67" s="32"/>
      <c r="FK67" s="32"/>
      <c r="FL67" s="32"/>
      <c r="FM67" s="32"/>
      <c r="FN67" s="32"/>
      <c r="FO67" s="32"/>
      <c r="FP67" s="34"/>
      <c r="FQ67" s="35"/>
      <c r="FR67" s="35"/>
      <c r="FS67" s="34"/>
      <c r="FT67" s="32"/>
      <c r="FU67" s="32"/>
      <c r="FV67" s="33"/>
      <c r="FW67" s="32"/>
      <c r="FX67" s="32"/>
      <c r="FY67" s="32"/>
      <c r="FZ67" s="32"/>
      <c r="GA67" s="32"/>
      <c r="GB67" s="32"/>
      <c r="GC67" s="32"/>
      <c r="GD67" s="32"/>
      <c r="GE67" s="32"/>
      <c r="GF67" s="34"/>
      <c r="GG67" s="35"/>
      <c r="GH67" s="35"/>
      <c r="GI67" s="34"/>
    </row>
    <row r="68" spans="1:191" s="14" customFormat="1" ht="30" customHeight="1">
      <c r="A68" s="26" t="s">
        <v>669</v>
      </c>
      <c r="B68" s="26" t="s">
        <v>670</v>
      </c>
      <c r="C68" s="27">
        <v>2017</v>
      </c>
      <c r="D68" s="26" t="s">
        <v>893</v>
      </c>
      <c r="E68" s="26" t="s">
        <v>894</v>
      </c>
      <c r="F68" s="26" t="s">
        <v>626</v>
      </c>
      <c r="G68" s="26" t="s">
        <v>896</v>
      </c>
      <c r="H68" s="26"/>
      <c r="I68" s="26" t="s">
        <v>895</v>
      </c>
      <c r="J68" s="26"/>
      <c r="K68" s="26"/>
      <c r="L68" s="26" t="s">
        <v>671</v>
      </c>
      <c r="M68" s="28">
        <v>300</v>
      </c>
      <c r="N68" s="29">
        <v>42892</v>
      </c>
      <c r="O68" s="29">
        <v>42905</v>
      </c>
      <c r="P68" s="28">
        <v>300</v>
      </c>
      <c r="Q68" s="32"/>
      <c r="R68" s="33"/>
      <c r="S68" s="32"/>
      <c r="T68" s="32"/>
      <c r="U68" s="32"/>
      <c r="V68" s="32"/>
      <c r="W68" s="32"/>
      <c r="X68" s="32"/>
      <c r="Y68" s="32"/>
      <c r="Z68" s="32"/>
      <c r="AA68" s="32"/>
      <c r="AB68" s="34"/>
      <c r="AC68" s="35"/>
      <c r="AD68" s="35"/>
      <c r="AE68" s="34"/>
      <c r="AF68" s="32"/>
      <c r="AG68" s="32"/>
      <c r="AH68" s="33"/>
      <c r="AI68" s="32"/>
      <c r="AJ68" s="32"/>
      <c r="AK68" s="32"/>
      <c r="AL68" s="32"/>
      <c r="AM68" s="32"/>
      <c r="AN68" s="32"/>
      <c r="AO68" s="32"/>
      <c r="AP68" s="32"/>
      <c r="AQ68" s="32"/>
      <c r="AR68" s="34"/>
      <c r="AS68" s="35"/>
      <c r="AT68" s="35"/>
      <c r="AU68" s="34"/>
      <c r="AV68" s="32"/>
      <c r="AW68" s="32"/>
      <c r="AX68" s="33"/>
      <c r="AY68" s="32"/>
      <c r="AZ68" s="32"/>
      <c r="BA68" s="32"/>
      <c r="BB68" s="32"/>
      <c r="BC68" s="32"/>
      <c r="BD68" s="32"/>
      <c r="BE68" s="32"/>
      <c r="BF68" s="32"/>
      <c r="BG68" s="32"/>
      <c r="BH68" s="34"/>
      <c r="BI68" s="35"/>
      <c r="BJ68" s="35"/>
      <c r="BK68" s="34"/>
      <c r="BL68" s="32"/>
      <c r="BM68" s="32"/>
      <c r="BN68" s="33"/>
      <c r="BO68" s="32"/>
      <c r="BP68" s="32"/>
      <c r="BQ68" s="32"/>
      <c r="BR68" s="32"/>
      <c r="BS68" s="32"/>
      <c r="BT68" s="32"/>
      <c r="BU68" s="32"/>
      <c r="BV68" s="32"/>
      <c r="BW68" s="32"/>
      <c r="BX68" s="34"/>
      <c r="BY68" s="35"/>
      <c r="BZ68" s="35"/>
      <c r="CA68" s="34"/>
      <c r="CB68" s="32"/>
      <c r="CC68" s="32"/>
      <c r="CD68" s="33"/>
      <c r="CE68" s="32"/>
      <c r="CF68" s="32"/>
      <c r="CG68" s="32"/>
      <c r="CH68" s="32"/>
      <c r="CI68" s="32"/>
      <c r="CJ68" s="32"/>
      <c r="CK68" s="32"/>
      <c r="CL68" s="32"/>
      <c r="CM68" s="32"/>
      <c r="CN68" s="34"/>
      <c r="CO68" s="35"/>
      <c r="CP68" s="35"/>
      <c r="CQ68" s="34"/>
      <c r="CR68" s="32"/>
      <c r="CS68" s="32"/>
      <c r="CT68" s="33"/>
      <c r="CU68" s="32"/>
      <c r="CV68" s="32"/>
      <c r="CW68" s="32"/>
      <c r="CX68" s="32"/>
      <c r="CY68" s="32"/>
      <c r="CZ68" s="32"/>
      <c r="DA68" s="32"/>
      <c r="DB68" s="32"/>
      <c r="DC68" s="32"/>
      <c r="DD68" s="34"/>
      <c r="DE68" s="35"/>
      <c r="DF68" s="35"/>
      <c r="DG68" s="34"/>
      <c r="DH68" s="32"/>
      <c r="DI68" s="32"/>
      <c r="DJ68" s="33"/>
      <c r="DK68" s="32"/>
      <c r="DL68" s="32"/>
      <c r="DM68" s="32"/>
      <c r="DN68" s="32"/>
      <c r="DO68" s="32"/>
      <c r="DP68" s="32"/>
      <c r="DQ68" s="32"/>
      <c r="DR68" s="32"/>
      <c r="DS68" s="32"/>
      <c r="DT68" s="34"/>
      <c r="DU68" s="35"/>
      <c r="DV68" s="35"/>
      <c r="DW68" s="34"/>
      <c r="DX68" s="32"/>
      <c r="DY68" s="32"/>
      <c r="DZ68" s="33"/>
      <c r="EA68" s="32"/>
      <c r="EB68" s="32"/>
      <c r="EC68" s="32"/>
      <c r="ED68" s="32"/>
      <c r="EE68" s="32"/>
      <c r="EF68" s="32"/>
      <c r="EG68" s="32"/>
      <c r="EH68" s="32"/>
      <c r="EI68" s="32"/>
      <c r="EJ68" s="34"/>
      <c r="EK68" s="35"/>
      <c r="EL68" s="35"/>
      <c r="EM68" s="34"/>
      <c r="EN68" s="32"/>
      <c r="EO68" s="32"/>
      <c r="EP68" s="33"/>
      <c r="EQ68" s="32"/>
      <c r="ER68" s="32"/>
      <c r="ES68" s="32"/>
      <c r="ET68" s="32"/>
      <c r="EU68" s="32"/>
      <c r="EV68" s="32"/>
      <c r="EW68" s="32"/>
      <c r="EX68" s="32"/>
      <c r="EY68" s="32"/>
      <c r="EZ68" s="34"/>
      <c r="FA68" s="35"/>
      <c r="FB68" s="35"/>
      <c r="FC68" s="34"/>
      <c r="FD68" s="32"/>
      <c r="FE68" s="32"/>
      <c r="FF68" s="33"/>
      <c r="FG68" s="32"/>
      <c r="FH68" s="32"/>
      <c r="FI68" s="32"/>
      <c r="FJ68" s="32"/>
      <c r="FK68" s="32"/>
      <c r="FL68" s="32"/>
      <c r="FM68" s="32"/>
      <c r="FN68" s="32"/>
      <c r="FO68" s="32"/>
      <c r="FP68" s="34"/>
      <c r="FQ68" s="35"/>
      <c r="FR68" s="35"/>
      <c r="FS68" s="34"/>
      <c r="FT68" s="32"/>
      <c r="FU68" s="32"/>
      <c r="FV68" s="33"/>
      <c r="FW68" s="32"/>
      <c r="FX68" s="32"/>
      <c r="FY68" s="32"/>
      <c r="FZ68" s="32"/>
      <c r="GA68" s="32"/>
      <c r="GB68" s="32"/>
      <c r="GC68" s="32"/>
      <c r="GD68" s="32"/>
      <c r="GE68" s="32"/>
      <c r="GF68" s="34"/>
      <c r="GG68" s="35"/>
      <c r="GH68" s="35"/>
      <c r="GI68" s="34"/>
    </row>
    <row r="69" spans="1:191" s="14" customFormat="1" ht="30" customHeight="1">
      <c r="A69" s="26" t="s">
        <v>669</v>
      </c>
      <c r="B69" s="26" t="s">
        <v>670</v>
      </c>
      <c r="C69" s="27">
        <v>2017</v>
      </c>
      <c r="D69" s="26" t="s">
        <v>897</v>
      </c>
      <c r="E69" s="26" t="s">
        <v>898</v>
      </c>
      <c r="F69" s="26" t="s">
        <v>626</v>
      </c>
      <c r="G69" s="26" t="s">
        <v>900</v>
      </c>
      <c r="H69" s="26"/>
      <c r="I69" s="26" t="s">
        <v>899</v>
      </c>
      <c r="J69" s="26"/>
      <c r="K69" s="26"/>
      <c r="L69" s="26" t="s">
        <v>671</v>
      </c>
      <c r="M69" s="28">
        <v>202.57</v>
      </c>
      <c r="N69" s="29">
        <v>42942</v>
      </c>
      <c r="O69" s="29">
        <v>42951</v>
      </c>
      <c r="P69" s="28">
        <v>202.57</v>
      </c>
      <c r="Q69" s="32"/>
      <c r="R69" s="33"/>
      <c r="S69" s="32"/>
      <c r="T69" s="32"/>
      <c r="U69" s="32"/>
      <c r="V69" s="32"/>
      <c r="W69" s="32"/>
      <c r="X69" s="32"/>
      <c r="Y69" s="32"/>
      <c r="Z69" s="32"/>
      <c r="AA69" s="32"/>
      <c r="AB69" s="34"/>
      <c r="AC69" s="35"/>
      <c r="AD69" s="35"/>
      <c r="AE69" s="34"/>
      <c r="AF69" s="32"/>
      <c r="AG69" s="32"/>
      <c r="AH69" s="33"/>
      <c r="AI69" s="32"/>
      <c r="AJ69" s="32"/>
      <c r="AK69" s="32"/>
      <c r="AL69" s="32"/>
      <c r="AM69" s="32"/>
      <c r="AN69" s="32"/>
      <c r="AO69" s="32"/>
      <c r="AP69" s="32"/>
      <c r="AQ69" s="32"/>
      <c r="AR69" s="34"/>
      <c r="AS69" s="35"/>
      <c r="AT69" s="35"/>
      <c r="AU69" s="34"/>
      <c r="AV69" s="32"/>
      <c r="AW69" s="32"/>
      <c r="AX69" s="33"/>
      <c r="AY69" s="32"/>
      <c r="AZ69" s="32"/>
      <c r="BA69" s="32"/>
      <c r="BB69" s="32"/>
      <c r="BC69" s="32"/>
      <c r="BD69" s="32"/>
      <c r="BE69" s="32"/>
      <c r="BF69" s="32"/>
      <c r="BG69" s="32"/>
      <c r="BH69" s="34"/>
      <c r="BI69" s="35"/>
      <c r="BJ69" s="35"/>
      <c r="BK69" s="34"/>
      <c r="BL69" s="32"/>
      <c r="BM69" s="32"/>
      <c r="BN69" s="33"/>
      <c r="BO69" s="32"/>
      <c r="BP69" s="32"/>
      <c r="BQ69" s="32"/>
      <c r="BR69" s="32"/>
      <c r="BS69" s="32"/>
      <c r="BT69" s="32"/>
      <c r="BU69" s="32"/>
      <c r="BV69" s="32"/>
      <c r="BW69" s="32"/>
      <c r="BX69" s="34"/>
      <c r="BY69" s="35"/>
      <c r="BZ69" s="35"/>
      <c r="CA69" s="34"/>
      <c r="CB69" s="32"/>
      <c r="CC69" s="32"/>
      <c r="CD69" s="33"/>
      <c r="CE69" s="32"/>
      <c r="CF69" s="32"/>
      <c r="CG69" s="32"/>
      <c r="CH69" s="32"/>
      <c r="CI69" s="32"/>
      <c r="CJ69" s="32"/>
      <c r="CK69" s="32"/>
      <c r="CL69" s="32"/>
      <c r="CM69" s="32"/>
      <c r="CN69" s="34"/>
      <c r="CO69" s="35"/>
      <c r="CP69" s="35"/>
      <c r="CQ69" s="34"/>
      <c r="CR69" s="32"/>
      <c r="CS69" s="32"/>
      <c r="CT69" s="33"/>
      <c r="CU69" s="32"/>
      <c r="CV69" s="32"/>
      <c r="CW69" s="32"/>
      <c r="CX69" s="32"/>
      <c r="CY69" s="32"/>
      <c r="CZ69" s="32"/>
      <c r="DA69" s="32"/>
      <c r="DB69" s="32"/>
      <c r="DC69" s="32"/>
      <c r="DD69" s="34"/>
      <c r="DE69" s="35"/>
      <c r="DF69" s="35"/>
      <c r="DG69" s="34"/>
      <c r="DH69" s="32"/>
      <c r="DI69" s="32"/>
      <c r="DJ69" s="33"/>
      <c r="DK69" s="32"/>
      <c r="DL69" s="32"/>
      <c r="DM69" s="32"/>
      <c r="DN69" s="32"/>
      <c r="DO69" s="32"/>
      <c r="DP69" s="32"/>
      <c r="DQ69" s="32"/>
      <c r="DR69" s="32"/>
      <c r="DS69" s="32"/>
      <c r="DT69" s="34"/>
      <c r="DU69" s="35"/>
      <c r="DV69" s="35"/>
      <c r="DW69" s="34"/>
      <c r="DX69" s="32"/>
      <c r="DY69" s="32"/>
      <c r="DZ69" s="33"/>
      <c r="EA69" s="32"/>
      <c r="EB69" s="32"/>
      <c r="EC69" s="32"/>
      <c r="ED69" s="32"/>
      <c r="EE69" s="32"/>
      <c r="EF69" s="32"/>
      <c r="EG69" s="32"/>
      <c r="EH69" s="32"/>
      <c r="EI69" s="32"/>
      <c r="EJ69" s="34"/>
      <c r="EK69" s="35"/>
      <c r="EL69" s="35"/>
      <c r="EM69" s="34"/>
      <c r="EN69" s="32"/>
      <c r="EO69" s="32"/>
      <c r="EP69" s="33"/>
      <c r="EQ69" s="32"/>
      <c r="ER69" s="32"/>
      <c r="ES69" s="32"/>
      <c r="ET69" s="32"/>
      <c r="EU69" s="32"/>
      <c r="EV69" s="32"/>
      <c r="EW69" s="32"/>
      <c r="EX69" s="32"/>
      <c r="EY69" s="32"/>
      <c r="EZ69" s="34"/>
      <c r="FA69" s="35"/>
      <c r="FB69" s="35"/>
      <c r="FC69" s="34"/>
      <c r="FD69" s="32"/>
      <c r="FE69" s="32"/>
      <c r="FF69" s="33"/>
      <c r="FG69" s="32"/>
      <c r="FH69" s="32"/>
      <c r="FI69" s="32"/>
      <c r="FJ69" s="32"/>
      <c r="FK69" s="32"/>
      <c r="FL69" s="32"/>
      <c r="FM69" s="32"/>
      <c r="FN69" s="32"/>
      <c r="FO69" s="32"/>
      <c r="FP69" s="34"/>
      <c r="FQ69" s="35"/>
      <c r="FR69" s="35"/>
      <c r="FS69" s="34"/>
      <c r="FT69" s="32"/>
      <c r="FU69" s="32"/>
      <c r="FV69" s="33"/>
      <c r="FW69" s="32"/>
      <c r="FX69" s="32"/>
      <c r="FY69" s="32"/>
      <c r="FZ69" s="32"/>
      <c r="GA69" s="32"/>
      <c r="GB69" s="32"/>
      <c r="GC69" s="32"/>
      <c r="GD69" s="32"/>
      <c r="GE69" s="32"/>
      <c r="GF69" s="34"/>
      <c r="GG69" s="35"/>
      <c r="GH69" s="35"/>
      <c r="GI69" s="34"/>
    </row>
    <row r="70" spans="1:191" s="14" customFormat="1" ht="30" customHeight="1">
      <c r="A70" s="26" t="s">
        <v>669</v>
      </c>
      <c r="B70" s="26" t="s">
        <v>670</v>
      </c>
      <c r="C70" s="27">
        <v>2017</v>
      </c>
      <c r="D70" s="26" t="s">
        <v>901</v>
      </c>
      <c r="E70" s="26" t="s">
        <v>902</v>
      </c>
      <c r="F70" s="26" t="s">
        <v>626</v>
      </c>
      <c r="G70" s="26" t="s">
        <v>904</v>
      </c>
      <c r="H70" s="26"/>
      <c r="I70" s="26" t="s">
        <v>903</v>
      </c>
      <c r="J70" s="26"/>
      <c r="K70" s="26"/>
      <c r="L70" s="26" t="s">
        <v>671</v>
      </c>
      <c r="M70" s="28">
        <v>170</v>
      </c>
      <c r="N70" s="29">
        <v>42942</v>
      </c>
      <c r="O70" s="29">
        <v>42956</v>
      </c>
      <c r="P70" s="28">
        <v>170</v>
      </c>
      <c r="Q70" s="32"/>
      <c r="R70" s="33"/>
      <c r="S70" s="32"/>
      <c r="T70" s="32"/>
      <c r="U70" s="32"/>
      <c r="V70" s="32"/>
      <c r="W70" s="32"/>
      <c r="X70" s="32"/>
      <c r="Y70" s="32"/>
      <c r="Z70" s="32"/>
      <c r="AA70" s="32"/>
      <c r="AB70" s="34"/>
      <c r="AC70" s="35"/>
      <c r="AD70" s="35"/>
      <c r="AE70" s="34"/>
      <c r="AF70" s="32"/>
      <c r="AG70" s="32"/>
      <c r="AH70" s="33"/>
      <c r="AI70" s="32"/>
      <c r="AJ70" s="32"/>
      <c r="AK70" s="32"/>
      <c r="AL70" s="32"/>
      <c r="AM70" s="32"/>
      <c r="AN70" s="32"/>
      <c r="AO70" s="32"/>
      <c r="AP70" s="32"/>
      <c r="AQ70" s="32"/>
      <c r="AR70" s="34"/>
      <c r="AS70" s="35"/>
      <c r="AT70" s="35"/>
      <c r="AU70" s="34"/>
      <c r="AV70" s="32"/>
      <c r="AW70" s="32"/>
      <c r="AX70" s="33"/>
      <c r="AY70" s="32"/>
      <c r="AZ70" s="32"/>
      <c r="BA70" s="32"/>
      <c r="BB70" s="32"/>
      <c r="BC70" s="32"/>
      <c r="BD70" s="32"/>
      <c r="BE70" s="32"/>
      <c r="BF70" s="32"/>
      <c r="BG70" s="32"/>
      <c r="BH70" s="34"/>
      <c r="BI70" s="35"/>
      <c r="BJ70" s="35"/>
      <c r="BK70" s="34"/>
      <c r="BL70" s="32"/>
      <c r="BM70" s="32"/>
      <c r="BN70" s="33"/>
      <c r="BO70" s="32"/>
      <c r="BP70" s="32"/>
      <c r="BQ70" s="32"/>
      <c r="BR70" s="32"/>
      <c r="BS70" s="32"/>
      <c r="BT70" s="32"/>
      <c r="BU70" s="32"/>
      <c r="BV70" s="32"/>
      <c r="BW70" s="32"/>
      <c r="BX70" s="34"/>
      <c r="BY70" s="35"/>
      <c r="BZ70" s="35"/>
      <c r="CA70" s="34"/>
      <c r="CB70" s="32"/>
      <c r="CC70" s="32"/>
      <c r="CD70" s="33"/>
      <c r="CE70" s="32"/>
      <c r="CF70" s="32"/>
      <c r="CG70" s="32"/>
      <c r="CH70" s="32"/>
      <c r="CI70" s="32"/>
      <c r="CJ70" s="32"/>
      <c r="CK70" s="32"/>
      <c r="CL70" s="32"/>
      <c r="CM70" s="32"/>
      <c r="CN70" s="34"/>
      <c r="CO70" s="35"/>
      <c r="CP70" s="35"/>
      <c r="CQ70" s="34"/>
      <c r="CR70" s="32"/>
      <c r="CS70" s="32"/>
      <c r="CT70" s="33"/>
      <c r="CU70" s="32"/>
      <c r="CV70" s="32"/>
      <c r="CW70" s="32"/>
      <c r="CX70" s="32"/>
      <c r="CY70" s="32"/>
      <c r="CZ70" s="32"/>
      <c r="DA70" s="32"/>
      <c r="DB70" s="32"/>
      <c r="DC70" s="32"/>
      <c r="DD70" s="34"/>
      <c r="DE70" s="35"/>
      <c r="DF70" s="35"/>
      <c r="DG70" s="34"/>
      <c r="DH70" s="32"/>
      <c r="DI70" s="32"/>
      <c r="DJ70" s="33"/>
      <c r="DK70" s="32"/>
      <c r="DL70" s="32"/>
      <c r="DM70" s="32"/>
      <c r="DN70" s="32"/>
      <c r="DO70" s="32"/>
      <c r="DP70" s="32"/>
      <c r="DQ70" s="32"/>
      <c r="DR70" s="32"/>
      <c r="DS70" s="32"/>
      <c r="DT70" s="34"/>
      <c r="DU70" s="35"/>
      <c r="DV70" s="35"/>
      <c r="DW70" s="34"/>
      <c r="DX70" s="32"/>
      <c r="DY70" s="32"/>
      <c r="DZ70" s="33"/>
      <c r="EA70" s="32"/>
      <c r="EB70" s="32"/>
      <c r="EC70" s="32"/>
      <c r="ED70" s="32"/>
      <c r="EE70" s="32"/>
      <c r="EF70" s="32"/>
      <c r="EG70" s="32"/>
      <c r="EH70" s="32"/>
      <c r="EI70" s="32"/>
      <c r="EJ70" s="34"/>
      <c r="EK70" s="35"/>
      <c r="EL70" s="35"/>
      <c r="EM70" s="34"/>
      <c r="EN70" s="32"/>
      <c r="EO70" s="32"/>
      <c r="EP70" s="33"/>
      <c r="EQ70" s="32"/>
      <c r="ER70" s="32"/>
      <c r="ES70" s="32"/>
      <c r="ET70" s="32"/>
      <c r="EU70" s="32"/>
      <c r="EV70" s="32"/>
      <c r="EW70" s="32"/>
      <c r="EX70" s="32"/>
      <c r="EY70" s="32"/>
      <c r="EZ70" s="34"/>
      <c r="FA70" s="35"/>
      <c r="FB70" s="35"/>
      <c r="FC70" s="34"/>
      <c r="FD70" s="32"/>
      <c r="FE70" s="32"/>
      <c r="FF70" s="33"/>
      <c r="FG70" s="32"/>
      <c r="FH70" s="32"/>
      <c r="FI70" s="32"/>
      <c r="FJ70" s="32"/>
      <c r="FK70" s="32"/>
      <c r="FL70" s="32"/>
      <c r="FM70" s="32"/>
      <c r="FN70" s="32"/>
      <c r="FO70" s="32"/>
      <c r="FP70" s="34"/>
      <c r="FQ70" s="35"/>
      <c r="FR70" s="35"/>
      <c r="FS70" s="34"/>
      <c r="FT70" s="32"/>
      <c r="FU70" s="32"/>
      <c r="FV70" s="33"/>
      <c r="FW70" s="32"/>
      <c r="FX70" s="32"/>
      <c r="FY70" s="32"/>
      <c r="FZ70" s="32"/>
      <c r="GA70" s="32"/>
      <c r="GB70" s="32"/>
      <c r="GC70" s="32"/>
      <c r="GD70" s="32"/>
      <c r="GE70" s="32"/>
      <c r="GF70" s="34"/>
      <c r="GG70" s="35"/>
      <c r="GH70" s="35"/>
      <c r="GI70" s="34"/>
    </row>
    <row r="71" spans="1:191" s="14" customFormat="1" ht="30" customHeight="1">
      <c r="A71" s="26" t="s">
        <v>669</v>
      </c>
      <c r="B71" s="26" t="s">
        <v>670</v>
      </c>
      <c r="C71" s="27">
        <v>2017</v>
      </c>
      <c r="D71" s="26" t="s">
        <v>905</v>
      </c>
      <c r="E71" s="26" t="s">
        <v>906</v>
      </c>
      <c r="F71" s="26" t="s">
        <v>626</v>
      </c>
      <c r="G71" s="26" t="s">
        <v>908</v>
      </c>
      <c r="H71" s="26"/>
      <c r="I71" s="26" t="s">
        <v>907</v>
      </c>
      <c r="J71" s="26"/>
      <c r="K71" s="26"/>
      <c r="L71" s="26" t="s">
        <v>671</v>
      </c>
      <c r="M71" s="28">
        <v>829.2</v>
      </c>
      <c r="N71" s="29">
        <v>42942</v>
      </c>
      <c r="O71" s="29">
        <v>42983</v>
      </c>
      <c r="P71" s="28">
        <v>829.2</v>
      </c>
      <c r="Q71" s="32"/>
      <c r="R71" s="33"/>
      <c r="S71" s="32"/>
      <c r="T71" s="32"/>
      <c r="U71" s="32"/>
      <c r="V71" s="32"/>
      <c r="W71" s="32"/>
      <c r="X71" s="32"/>
      <c r="Y71" s="32"/>
      <c r="Z71" s="32"/>
      <c r="AA71" s="32"/>
      <c r="AB71" s="34"/>
      <c r="AC71" s="35"/>
      <c r="AD71" s="35"/>
      <c r="AE71" s="34"/>
      <c r="AF71" s="32"/>
      <c r="AG71" s="32"/>
      <c r="AH71" s="33"/>
      <c r="AI71" s="32"/>
      <c r="AJ71" s="32"/>
      <c r="AK71" s="32"/>
      <c r="AL71" s="32"/>
      <c r="AM71" s="32"/>
      <c r="AN71" s="32"/>
      <c r="AO71" s="32"/>
      <c r="AP71" s="32"/>
      <c r="AQ71" s="32"/>
      <c r="AR71" s="34"/>
      <c r="AS71" s="35"/>
      <c r="AT71" s="35"/>
      <c r="AU71" s="34"/>
      <c r="AV71" s="32"/>
      <c r="AW71" s="32"/>
      <c r="AX71" s="33"/>
      <c r="AY71" s="32"/>
      <c r="AZ71" s="32"/>
      <c r="BA71" s="32"/>
      <c r="BB71" s="32"/>
      <c r="BC71" s="32"/>
      <c r="BD71" s="32"/>
      <c r="BE71" s="32"/>
      <c r="BF71" s="32"/>
      <c r="BG71" s="32"/>
      <c r="BH71" s="34"/>
      <c r="BI71" s="35"/>
      <c r="BJ71" s="35"/>
      <c r="BK71" s="34"/>
      <c r="BL71" s="32"/>
      <c r="BM71" s="32"/>
      <c r="BN71" s="33"/>
      <c r="BO71" s="32"/>
      <c r="BP71" s="32"/>
      <c r="BQ71" s="32"/>
      <c r="BR71" s="32"/>
      <c r="BS71" s="32"/>
      <c r="BT71" s="32"/>
      <c r="BU71" s="32"/>
      <c r="BV71" s="32"/>
      <c r="BW71" s="32"/>
      <c r="BX71" s="34"/>
      <c r="BY71" s="35"/>
      <c r="BZ71" s="35"/>
      <c r="CA71" s="34"/>
      <c r="CB71" s="32"/>
      <c r="CC71" s="32"/>
      <c r="CD71" s="33"/>
      <c r="CE71" s="32"/>
      <c r="CF71" s="32"/>
      <c r="CG71" s="32"/>
      <c r="CH71" s="32"/>
      <c r="CI71" s="32"/>
      <c r="CJ71" s="32"/>
      <c r="CK71" s="32"/>
      <c r="CL71" s="32"/>
      <c r="CM71" s="32"/>
      <c r="CN71" s="34"/>
      <c r="CO71" s="35"/>
      <c r="CP71" s="35"/>
      <c r="CQ71" s="34"/>
      <c r="CR71" s="32"/>
      <c r="CS71" s="32"/>
      <c r="CT71" s="33"/>
      <c r="CU71" s="32"/>
      <c r="CV71" s="32"/>
      <c r="CW71" s="32"/>
      <c r="CX71" s="32"/>
      <c r="CY71" s="32"/>
      <c r="CZ71" s="32"/>
      <c r="DA71" s="32"/>
      <c r="DB71" s="32"/>
      <c r="DC71" s="32"/>
      <c r="DD71" s="34"/>
      <c r="DE71" s="35"/>
      <c r="DF71" s="35"/>
      <c r="DG71" s="34"/>
      <c r="DH71" s="32"/>
      <c r="DI71" s="32"/>
      <c r="DJ71" s="33"/>
      <c r="DK71" s="32"/>
      <c r="DL71" s="32"/>
      <c r="DM71" s="32"/>
      <c r="DN71" s="32"/>
      <c r="DO71" s="32"/>
      <c r="DP71" s="32"/>
      <c r="DQ71" s="32"/>
      <c r="DR71" s="32"/>
      <c r="DS71" s="32"/>
      <c r="DT71" s="34"/>
      <c r="DU71" s="35"/>
      <c r="DV71" s="35"/>
      <c r="DW71" s="34"/>
      <c r="DX71" s="32"/>
      <c r="DY71" s="32"/>
      <c r="DZ71" s="33"/>
      <c r="EA71" s="32"/>
      <c r="EB71" s="32"/>
      <c r="EC71" s="32"/>
      <c r="ED71" s="32"/>
      <c r="EE71" s="32"/>
      <c r="EF71" s="32"/>
      <c r="EG71" s="32"/>
      <c r="EH71" s="32"/>
      <c r="EI71" s="32"/>
      <c r="EJ71" s="34"/>
      <c r="EK71" s="35"/>
      <c r="EL71" s="35"/>
      <c r="EM71" s="34"/>
      <c r="EN71" s="32"/>
      <c r="EO71" s="32"/>
      <c r="EP71" s="33"/>
      <c r="EQ71" s="32"/>
      <c r="ER71" s="32"/>
      <c r="ES71" s="32"/>
      <c r="ET71" s="32"/>
      <c r="EU71" s="32"/>
      <c r="EV71" s="32"/>
      <c r="EW71" s="32"/>
      <c r="EX71" s="32"/>
      <c r="EY71" s="32"/>
      <c r="EZ71" s="34"/>
      <c r="FA71" s="35"/>
      <c r="FB71" s="35"/>
      <c r="FC71" s="34"/>
      <c r="FD71" s="32"/>
      <c r="FE71" s="32"/>
      <c r="FF71" s="33"/>
      <c r="FG71" s="32"/>
      <c r="FH71" s="32"/>
      <c r="FI71" s="32"/>
      <c r="FJ71" s="32"/>
      <c r="FK71" s="32"/>
      <c r="FL71" s="32"/>
      <c r="FM71" s="32"/>
      <c r="FN71" s="32"/>
      <c r="FO71" s="32"/>
      <c r="FP71" s="34"/>
      <c r="FQ71" s="35"/>
      <c r="FR71" s="35"/>
      <c r="FS71" s="34"/>
      <c r="FT71" s="32"/>
      <c r="FU71" s="32"/>
      <c r="FV71" s="33"/>
      <c r="FW71" s="32"/>
      <c r="FX71" s="32"/>
      <c r="FY71" s="32"/>
      <c r="FZ71" s="32"/>
      <c r="GA71" s="32"/>
      <c r="GB71" s="32"/>
      <c r="GC71" s="32"/>
      <c r="GD71" s="32"/>
      <c r="GE71" s="32"/>
      <c r="GF71" s="34"/>
      <c r="GG71" s="35"/>
      <c r="GH71" s="35"/>
      <c r="GI71" s="34"/>
    </row>
    <row r="72" spans="1:191" s="14" customFormat="1" ht="30" customHeight="1">
      <c r="A72" s="26" t="s">
        <v>669</v>
      </c>
      <c r="B72" s="26" t="s">
        <v>670</v>
      </c>
      <c r="C72" s="27">
        <v>2017</v>
      </c>
      <c r="D72" s="26" t="s">
        <v>909</v>
      </c>
      <c r="E72" s="26" t="s">
        <v>910</v>
      </c>
      <c r="F72" s="26" t="s">
        <v>626</v>
      </c>
      <c r="G72" s="26" t="s">
        <v>760</v>
      </c>
      <c r="H72" s="26"/>
      <c r="I72" s="26" t="s">
        <v>911</v>
      </c>
      <c r="J72" s="26"/>
      <c r="K72" s="26"/>
      <c r="L72" s="26" t="s">
        <v>671</v>
      </c>
      <c r="M72" s="28">
        <v>300</v>
      </c>
      <c r="N72" s="29">
        <v>42948</v>
      </c>
      <c r="O72" s="29">
        <v>42970</v>
      </c>
      <c r="P72" s="28">
        <v>113.3</v>
      </c>
      <c r="Q72" s="32"/>
      <c r="R72" s="33"/>
      <c r="S72" s="32"/>
      <c r="T72" s="32"/>
      <c r="U72" s="32"/>
      <c r="V72" s="32"/>
      <c r="W72" s="32"/>
      <c r="X72" s="32"/>
      <c r="Y72" s="32"/>
      <c r="Z72" s="32"/>
      <c r="AA72" s="32"/>
      <c r="AB72" s="34"/>
      <c r="AC72" s="35"/>
      <c r="AD72" s="35"/>
      <c r="AE72" s="34"/>
      <c r="AF72" s="32"/>
      <c r="AG72" s="32"/>
      <c r="AH72" s="33"/>
      <c r="AI72" s="32"/>
      <c r="AJ72" s="32"/>
      <c r="AK72" s="32"/>
      <c r="AL72" s="32"/>
      <c r="AM72" s="32"/>
      <c r="AN72" s="32"/>
      <c r="AO72" s="32"/>
      <c r="AP72" s="32"/>
      <c r="AQ72" s="32"/>
      <c r="AR72" s="34"/>
      <c r="AS72" s="35"/>
      <c r="AT72" s="35"/>
      <c r="AU72" s="34"/>
      <c r="AV72" s="32"/>
      <c r="AW72" s="32"/>
      <c r="AX72" s="33"/>
      <c r="AY72" s="32"/>
      <c r="AZ72" s="32"/>
      <c r="BA72" s="32"/>
      <c r="BB72" s="32"/>
      <c r="BC72" s="32"/>
      <c r="BD72" s="32"/>
      <c r="BE72" s="32"/>
      <c r="BF72" s="32"/>
      <c r="BG72" s="32"/>
      <c r="BH72" s="34"/>
      <c r="BI72" s="35"/>
      <c r="BJ72" s="35"/>
      <c r="BK72" s="34"/>
      <c r="BL72" s="32"/>
      <c r="BM72" s="32"/>
      <c r="BN72" s="33"/>
      <c r="BO72" s="32"/>
      <c r="BP72" s="32"/>
      <c r="BQ72" s="32"/>
      <c r="BR72" s="32"/>
      <c r="BS72" s="32"/>
      <c r="BT72" s="32"/>
      <c r="BU72" s="32"/>
      <c r="BV72" s="32"/>
      <c r="BW72" s="32"/>
      <c r="BX72" s="34"/>
      <c r="BY72" s="35"/>
      <c r="BZ72" s="35"/>
      <c r="CA72" s="34"/>
      <c r="CB72" s="32"/>
      <c r="CC72" s="32"/>
      <c r="CD72" s="33"/>
      <c r="CE72" s="32"/>
      <c r="CF72" s="32"/>
      <c r="CG72" s="32"/>
      <c r="CH72" s="32"/>
      <c r="CI72" s="32"/>
      <c r="CJ72" s="32"/>
      <c r="CK72" s="32"/>
      <c r="CL72" s="32"/>
      <c r="CM72" s="32"/>
      <c r="CN72" s="34"/>
      <c r="CO72" s="35"/>
      <c r="CP72" s="35"/>
      <c r="CQ72" s="34"/>
      <c r="CR72" s="32"/>
      <c r="CS72" s="32"/>
      <c r="CT72" s="33"/>
      <c r="CU72" s="32"/>
      <c r="CV72" s="32"/>
      <c r="CW72" s="32"/>
      <c r="CX72" s="32"/>
      <c r="CY72" s="32"/>
      <c r="CZ72" s="32"/>
      <c r="DA72" s="32"/>
      <c r="DB72" s="32"/>
      <c r="DC72" s="32"/>
      <c r="DD72" s="34"/>
      <c r="DE72" s="35"/>
      <c r="DF72" s="35"/>
      <c r="DG72" s="34"/>
      <c r="DH72" s="32"/>
      <c r="DI72" s="32"/>
      <c r="DJ72" s="33"/>
      <c r="DK72" s="32"/>
      <c r="DL72" s="32"/>
      <c r="DM72" s="32"/>
      <c r="DN72" s="32"/>
      <c r="DO72" s="32"/>
      <c r="DP72" s="32"/>
      <c r="DQ72" s="32"/>
      <c r="DR72" s="32"/>
      <c r="DS72" s="32"/>
      <c r="DT72" s="34"/>
      <c r="DU72" s="35"/>
      <c r="DV72" s="35"/>
      <c r="DW72" s="34"/>
      <c r="DX72" s="32"/>
      <c r="DY72" s="32"/>
      <c r="DZ72" s="33"/>
      <c r="EA72" s="32"/>
      <c r="EB72" s="32"/>
      <c r="EC72" s="32"/>
      <c r="ED72" s="32"/>
      <c r="EE72" s="32"/>
      <c r="EF72" s="32"/>
      <c r="EG72" s="32"/>
      <c r="EH72" s="32"/>
      <c r="EI72" s="32"/>
      <c r="EJ72" s="34"/>
      <c r="EK72" s="35"/>
      <c r="EL72" s="35"/>
      <c r="EM72" s="34"/>
      <c r="EN72" s="32"/>
      <c r="EO72" s="32"/>
      <c r="EP72" s="33"/>
      <c r="EQ72" s="32"/>
      <c r="ER72" s="32"/>
      <c r="ES72" s="32"/>
      <c r="ET72" s="32"/>
      <c r="EU72" s="32"/>
      <c r="EV72" s="32"/>
      <c r="EW72" s="32"/>
      <c r="EX72" s="32"/>
      <c r="EY72" s="32"/>
      <c r="EZ72" s="34"/>
      <c r="FA72" s="35"/>
      <c r="FB72" s="35"/>
      <c r="FC72" s="34"/>
      <c r="FD72" s="32"/>
      <c r="FE72" s="32"/>
      <c r="FF72" s="33"/>
      <c r="FG72" s="32"/>
      <c r="FH72" s="32"/>
      <c r="FI72" s="32"/>
      <c r="FJ72" s="32"/>
      <c r="FK72" s="32"/>
      <c r="FL72" s="32"/>
      <c r="FM72" s="32"/>
      <c r="FN72" s="32"/>
      <c r="FO72" s="32"/>
      <c r="FP72" s="34"/>
      <c r="FQ72" s="35"/>
      <c r="FR72" s="35"/>
      <c r="FS72" s="34"/>
      <c r="FT72" s="32"/>
      <c r="FU72" s="32"/>
      <c r="FV72" s="33"/>
      <c r="FW72" s="32"/>
      <c r="FX72" s="32"/>
      <c r="FY72" s="32"/>
      <c r="FZ72" s="32"/>
      <c r="GA72" s="32"/>
      <c r="GB72" s="32"/>
      <c r="GC72" s="32"/>
      <c r="GD72" s="32"/>
      <c r="GE72" s="32"/>
      <c r="GF72" s="34"/>
      <c r="GG72" s="35"/>
      <c r="GH72" s="35"/>
      <c r="GI72" s="34"/>
    </row>
    <row r="73" spans="1:191" s="14" customFormat="1" ht="30" customHeight="1">
      <c r="A73" s="26" t="s">
        <v>669</v>
      </c>
      <c r="B73" s="26" t="s">
        <v>670</v>
      </c>
      <c r="C73" s="27">
        <v>2017</v>
      </c>
      <c r="D73" s="26" t="s">
        <v>912</v>
      </c>
      <c r="E73" s="26" t="s">
        <v>913</v>
      </c>
      <c r="F73" s="26" t="s">
        <v>626</v>
      </c>
      <c r="G73" s="26" t="s">
        <v>915</v>
      </c>
      <c r="H73" s="26"/>
      <c r="I73" s="26" t="s">
        <v>914</v>
      </c>
      <c r="J73" s="26"/>
      <c r="K73" s="26"/>
      <c r="L73" s="26" t="s">
        <v>671</v>
      </c>
      <c r="M73" s="28">
        <v>1160</v>
      </c>
      <c r="N73" s="29">
        <v>42989</v>
      </c>
      <c r="O73" s="29">
        <v>43011</v>
      </c>
      <c r="P73" s="28">
        <v>1160</v>
      </c>
      <c r="Q73" s="32"/>
      <c r="R73" s="33"/>
      <c r="S73" s="32"/>
      <c r="T73" s="32"/>
      <c r="U73" s="32"/>
      <c r="V73" s="32"/>
      <c r="W73" s="32"/>
      <c r="X73" s="32"/>
      <c r="Y73" s="32"/>
      <c r="Z73" s="32"/>
      <c r="AA73" s="32"/>
      <c r="AB73" s="34"/>
      <c r="AC73" s="35"/>
      <c r="AD73" s="35"/>
      <c r="AE73" s="34"/>
      <c r="AF73" s="32"/>
      <c r="AG73" s="32"/>
      <c r="AH73" s="33"/>
      <c r="AI73" s="32"/>
      <c r="AJ73" s="32"/>
      <c r="AK73" s="32"/>
      <c r="AL73" s="32"/>
      <c r="AM73" s="32"/>
      <c r="AN73" s="32"/>
      <c r="AO73" s="32"/>
      <c r="AP73" s="32"/>
      <c r="AQ73" s="32"/>
      <c r="AR73" s="34"/>
      <c r="AS73" s="35"/>
      <c r="AT73" s="35"/>
      <c r="AU73" s="34"/>
      <c r="AV73" s="32"/>
      <c r="AW73" s="32"/>
      <c r="AX73" s="33"/>
      <c r="AY73" s="32"/>
      <c r="AZ73" s="32"/>
      <c r="BA73" s="32"/>
      <c r="BB73" s="32"/>
      <c r="BC73" s="32"/>
      <c r="BD73" s="32"/>
      <c r="BE73" s="32"/>
      <c r="BF73" s="32"/>
      <c r="BG73" s="32"/>
      <c r="BH73" s="34"/>
      <c r="BI73" s="35"/>
      <c r="BJ73" s="35"/>
      <c r="BK73" s="34"/>
      <c r="BL73" s="32"/>
      <c r="BM73" s="32"/>
      <c r="BN73" s="33"/>
      <c r="BO73" s="32"/>
      <c r="BP73" s="32"/>
      <c r="BQ73" s="32"/>
      <c r="BR73" s="32"/>
      <c r="BS73" s="32"/>
      <c r="BT73" s="32"/>
      <c r="BU73" s="32"/>
      <c r="BV73" s="32"/>
      <c r="BW73" s="32"/>
      <c r="BX73" s="34"/>
      <c r="BY73" s="35"/>
      <c r="BZ73" s="35"/>
      <c r="CA73" s="34"/>
      <c r="CB73" s="32"/>
      <c r="CC73" s="32"/>
      <c r="CD73" s="33"/>
      <c r="CE73" s="32"/>
      <c r="CF73" s="32"/>
      <c r="CG73" s="32"/>
      <c r="CH73" s="32"/>
      <c r="CI73" s="32"/>
      <c r="CJ73" s="32"/>
      <c r="CK73" s="32"/>
      <c r="CL73" s="32"/>
      <c r="CM73" s="32"/>
      <c r="CN73" s="34"/>
      <c r="CO73" s="35"/>
      <c r="CP73" s="35"/>
      <c r="CQ73" s="34"/>
      <c r="CR73" s="32"/>
      <c r="CS73" s="32"/>
      <c r="CT73" s="33"/>
      <c r="CU73" s="32"/>
      <c r="CV73" s="32"/>
      <c r="CW73" s="32"/>
      <c r="CX73" s="32"/>
      <c r="CY73" s="32"/>
      <c r="CZ73" s="32"/>
      <c r="DA73" s="32"/>
      <c r="DB73" s="32"/>
      <c r="DC73" s="32"/>
      <c r="DD73" s="34"/>
      <c r="DE73" s="35"/>
      <c r="DF73" s="35"/>
      <c r="DG73" s="34"/>
      <c r="DH73" s="32"/>
      <c r="DI73" s="32"/>
      <c r="DJ73" s="33"/>
      <c r="DK73" s="32"/>
      <c r="DL73" s="32"/>
      <c r="DM73" s="32"/>
      <c r="DN73" s="32"/>
      <c r="DO73" s="32"/>
      <c r="DP73" s="32"/>
      <c r="DQ73" s="32"/>
      <c r="DR73" s="32"/>
      <c r="DS73" s="32"/>
      <c r="DT73" s="34"/>
      <c r="DU73" s="35"/>
      <c r="DV73" s="35"/>
      <c r="DW73" s="34"/>
      <c r="DX73" s="32"/>
      <c r="DY73" s="32"/>
      <c r="DZ73" s="33"/>
      <c r="EA73" s="32"/>
      <c r="EB73" s="32"/>
      <c r="EC73" s="32"/>
      <c r="ED73" s="32"/>
      <c r="EE73" s="32"/>
      <c r="EF73" s="32"/>
      <c r="EG73" s="32"/>
      <c r="EH73" s="32"/>
      <c r="EI73" s="32"/>
      <c r="EJ73" s="34"/>
      <c r="EK73" s="35"/>
      <c r="EL73" s="35"/>
      <c r="EM73" s="34"/>
      <c r="EN73" s="32"/>
      <c r="EO73" s="32"/>
      <c r="EP73" s="33"/>
      <c r="EQ73" s="32"/>
      <c r="ER73" s="32"/>
      <c r="ES73" s="32"/>
      <c r="ET73" s="32"/>
      <c r="EU73" s="32"/>
      <c r="EV73" s="32"/>
      <c r="EW73" s="32"/>
      <c r="EX73" s="32"/>
      <c r="EY73" s="32"/>
      <c r="EZ73" s="34"/>
      <c r="FA73" s="35"/>
      <c r="FB73" s="35"/>
      <c r="FC73" s="34"/>
      <c r="FD73" s="32"/>
      <c r="FE73" s="32"/>
      <c r="FF73" s="33"/>
      <c r="FG73" s="32"/>
      <c r="FH73" s="32"/>
      <c r="FI73" s="32"/>
      <c r="FJ73" s="32"/>
      <c r="FK73" s="32"/>
      <c r="FL73" s="32"/>
      <c r="FM73" s="32"/>
      <c r="FN73" s="32"/>
      <c r="FO73" s="32"/>
      <c r="FP73" s="34"/>
      <c r="FQ73" s="35"/>
      <c r="FR73" s="35"/>
      <c r="FS73" s="34"/>
      <c r="FT73" s="32"/>
      <c r="FU73" s="32"/>
      <c r="FV73" s="33"/>
      <c r="FW73" s="32"/>
      <c r="FX73" s="32"/>
      <c r="FY73" s="32"/>
      <c r="FZ73" s="32"/>
      <c r="GA73" s="32"/>
      <c r="GB73" s="32"/>
      <c r="GC73" s="32"/>
      <c r="GD73" s="32"/>
      <c r="GE73" s="32"/>
      <c r="GF73" s="34"/>
      <c r="GG73" s="35"/>
      <c r="GH73" s="35"/>
      <c r="GI73" s="34"/>
    </row>
    <row r="74" spans="1:191" s="14" customFormat="1" ht="30" customHeight="1">
      <c r="A74" s="26" t="s">
        <v>669</v>
      </c>
      <c r="B74" s="26" t="s">
        <v>670</v>
      </c>
      <c r="C74" s="27">
        <v>2017</v>
      </c>
      <c r="D74" s="26" t="s">
        <v>916</v>
      </c>
      <c r="E74" s="14" t="s">
        <v>917</v>
      </c>
      <c r="F74" s="26" t="s">
        <v>626</v>
      </c>
      <c r="G74" s="26" t="s">
        <v>717</v>
      </c>
      <c r="H74" s="26"/>
      <c r="I74" s="26" t="s">
        <v>718</v>
      </c>
      <c r="J74" s="26"/>
      <c r="K74" s="26"/>
      <c r="L74" s="26" t="s">
        <v>671</v>
      </c>
      <c r="M74" s="28">
        <v>398</v>
      </c>
      <c r="N74" s="29">
        <v>42990</v>
      </c>
      <c r="O74" s="29">
        <v>42990</v>
      </c>
      <c r="P74" s="28">
        <v>398</v>
      </c>
      <c r="Q74" s="32"/>
      <c r="R74" s="33"/>
      <c r="S74" s="32"/>
      <c r="T74" s="32"/>
      <c r="U74" s="32"/>
      <c r="V74" s="32"/>
      <c r="W74" s="32"/>
      <c r="X74" s="32"/>
      <c r="Y74" s="32"/>
      <c r="Z74" s="32"/>
      <c r="AA74" s="32"/>
      <c r="AB74" s="34"/>
      <c r="AC74" s="35"/>
      <c r="AD74" s="35"/>
      <c r="AE74" s="34"/>
      <c r="AF74" s="32"/>
      <c r="AG74" s="32"/>
      <c r="AH74" s="33"/>
      <c r="AI74" s="32"/>
      <c r="AJ74" s="32"/>
      <c r="AK74" s="32"/>
      <c r="AL74" s="32"/>
      <c r="AM74" s="32"/>
      <c r="AN74" s="32"/>
      <c r="AO74" s="32"/>
      <c r="AP74" s="32"/>
      <c r="AQ74" s="32"/>
      <c r="AR74" s="34"/>
      <c r="AS74" s="35"/>
      <c r="AT74" s="35"/>
      <c r="AU74" s="34"/>
      <c r="AV74" s="32"/>
      <c r="AW74" s="32"/>
      <c r="AX74" s="33"/>
      <c r="AY74" s="32"/>
      <c r="AZ74" s="32"/>
      <c r="BA74" s="32"/>
      <c r="BB74" s="32"/>
      <c r="BC74" s="32"/>
      <c r="BD74" s="32"/>
      <c r="BE74" s="32"/>
      <c r="BF74" s="32"/>
      <c r="BG74" s="32"/>
      <c r="BH74" s="34"/>
      <c r="BI74" s="35"/>
      <c r="BJ74" s="35"/>
      <c r="BK74" s="34"/>
      <c r="BL74" s="32"/>
      <c r="BM74" s="32"/>
      <c r="BN74" s="33"/>
      <c r="BO74" s="32"/>
      <c r="BP74" s="32"/>
      <c r="BQ74" s="32"/>
      <c r="BR74" s="32"/>
      <c r="BS74" s="32"/>
      <c r="BT74" s="32"/>
      <c r="BU74" s="32"/>
      <c r="BV74" s="32"/>
      <c r="BW74" s="32"/>
      <c r="BX74" s="34"/>
      <c r="BY74" s="35"/>
      <c r="BZ74" s="35"/>
      <c r="CA74" s="34"/>
      <c r="CB74" s="32"/>
      <c r="CC74" s="32"/>
      <c r="CD74" s="33"/>
      <c r="CE74" s="32"/>
      <c r="CF74" s="32"/>
      <c r="CG74" s="32"/>
      <c r="CH74" s="32"/>
      <c r="CI74" s="32"/>
      <c r="CJ74" s="32"/>
      <c r="CK74" s="32"/>
      <c r="CL74" s="32"/>
      <c r="CM74" s="32"/>
      <c r="CN74" s="34"/>
      <c r="CO74" s="35"/>
      <c r="CP74" s="35"/>
      <c r="CQ74" s="34"/>
      <c r="CR74" s="32"/>
      <c r="CS74" s="32"/>
      <c r="CT74" s="33"/>
      <c r="CU74" s="32"/>
      <c r="CV74" s="32"/>
      <c r="CW74" s="32"/>
      <c r="CX74" s="32"/>
      <c r="CY74" s="32"/>
      <c r="CZ74" s="32"/>
      <c r="DA74" s="32"/>
      <c r="DB74" s="32"/>
      <c r="DC74" s="32"/>
      <c r="DD74" s="34"/>
      <c r="DE74" s="35"/>
      <c r="DF74" s="35"/>
      <c r="DG74" s="34"/>
      <c r="DH74" s="32"/>
      <c r="DI74" s="32"/>
      <c r="DJ74" s="33"/>
      <c r="DK74" s="32"/>
      <c r="DL74" s="32"/>
      <c r="DM74" s="32"/>
      <c r="DN74" s="32"/>
      <c r="DO74" s="32"/>
      <c r="DP74" s="32"/>
      <c r="DQ74" s="32"/>
      <c r="DR74" s="32"/>
      <c r="DS74" s="32"/>
      <c r="DT74" s="34"/>
      <c r="DU74" s="35"/>
      <c r="DV74" s="35"/>
      <c r="DW74" s="34"/>
      <c r="DX74" s="32"/>
      <c r="DY74" s="32"/>
      <c r="DZ74" s="33"/>
      <c r="EA74" s="32"/>
      <c r="EB74" s="32"/>
      <c r="EC74" s="32"/>
      <c r="ED74" s="32"/>
      <c r="EE74" s="32"/>
      <c r="EF74" s="32"/>
      <c r="EG74" s="32"/>
      <c r="EH74" s="32"/>
      <c r="EI74" s="32"/>
      <c r="EJ74" s="34"/>
      <c r="EK74" s="35"/>
      <c r="EL74" s="35"/>
      <c r="EM74" s="34"/>
      <c r="EN74" s="32"/>
      <c r="EO74" s="32"/>
      <c r="EP74" s="33"/>
      <c r="EQ74" s="32"/>
      <c r="ER74" s="32"/>
      <c r="ES74" s="32"/>
      <c r="ET74" s="32"/>
      <c r="EU74" s="32"/>
      <c r="EV74" s="32"/>
      <c r="EW74" s="32"/>
      <c r="EX74" s="32"/>
      <c r="EY74" s="32"/>
      <c r="EZ74" s="34"/>
      <c r="FA74" s="35"/>
      <c r="FB74" s="35"/>
      <c r="FC74" s="34"/>
      <c r="FD74" s="32"/>
      <c r="FE74" s="32"/>
      <c r="FF74" s="33"/>
      <c r="FG74" s="32"/>
      <c r="FH74" s="32"/>
      <c r="FI74" s="32"/>
      <c r="FJ74" s="32"/>
      <c r="FK74" s="32"/>
      <c r="FL74" s="32"/>
      <c r="FM74" s="32"/>
      <c r="FN74" s="32"/>
      <c r="FO74" s="32"/>
      <c r="FP74" s="34"/>
      <c r="FQ74" s="35"/>
      <c r="FR74" s="35"/>
      <c r="FS74" s="34"/>
      <c r="FT74" s="32"/>
      <c r="FU74" s="32"/>
      <c r="FV74" s="33"/>
      <c r="FW74" s="32"/>
      <c r="FX74" s="32"/>
      <c r="FY74" s="32"/>
      <c r="FZ74" s="32"/>
      <c r="GA74" s="32"/>
      <c r="GB74" s="32"/>
      <c r="GC74" s="32"/>
      <c r="GD74" s="32"/>
      <c r="GE74" s="32"/>
      <c r="GF74" s="34"/>
      <c r="GG74" s="35"/>
      <c r="GH74" s="35"/>
      <c r="GI74" s="34"/>
    </row>
    <row r="75" spans="1:191" s="30" customFormat="1" ht="30" customHeight="1">
      <c r="A75" s="26" t="s">
        <v>669</v>
      </c>
      <c r="B75" s="26" t="s">
        <v>670</v>
      </c>
      <c r="C75" s="27">
        <v>2017</v>
      </c>
      <c r="D75" s="26" t="s">
        <v>918</v>
      </c>
      <c r="E75" s="14" t="s">
        <v>919</v>
      </c>
      <c r="F75" s="26" t="s">
        <v>626</v>
      </c>
      <c r="G75" s="26" t="s">
        <v>717</v>
      </c>
      <c r="H75" s="26"/>
      <c r="I75" s="26" t="s">
        <v>718</v>
      </c>
      <c r="J75" s="26"/>
      <c r="K75" s="26"/>
      <c r="L75" s="26" t="s">
        <v>671</v>
      </c>
      <c r="M75" s="28">
        <v>300</v>
      </c>
      <c r="N75" s="29">
        <v>42990</v>
      </c>
      <c r="O75" s="29">
        <v>42990</v>
      </c>
      <c r="P75" s="28">
        <v>300</v>
      </c>
      <c r="Q75" s="32"/>
      <c r="R75" s="33"/>
      <c r="S75" s="32"/>
      <c r="T75" s="32"/>
      <c r="U75" s="32"/>
      <c r="V75" s="32"/>
      <c r="W75" s="32"/>
      <c r="X75" s="32"/>
      <c r="Y75" s="32"/>
      <c r="Z75" s="32"/>
      <c r="AA75" s="32"/>
      <c r="AB75" s="34"/>
      <c r="AC75" s="35"/>
      <c r="AD75" s="35"/>
      <c r="AE75" s="34"/>
      <c r="AF75" s="32"/>
      <c r="AG75" s="32"/>
      <c r="AH75" s="33"/>
      <c r="AI75" s="32"/>
      <c r="AJ75" s="32"/>
      <c r="AK75" s="32"/>
      <c r="AL75" s="32"/>
      <c r="AM75" s="32"/>
      <c r="AN75" s="32"/>
      <c r="AO75" s="32"/>
      <c r="AP75" s="32"/>
      <c r="AQ75" s="32"/>
      <c r="AR75" s="34"/>
      <c r="AS75" s="35"/>
      <c r="AT75" s="35"/>
      <c r="AU75" s="34"/>
      <c r="AV75" s="32"/>
      <c r="AW75" s="32"/>
      <c r="AX75" s="33"/>
      <c r="AY75" s="32"/>
      <c r="AZ75" s="32"/>
      <c r="BA75" s="32"/>
      <c r="BB75" s="32"/>
      <c r="BC75" s="32"/>
      <c r="BD75" s="32"/>
      <c r="BE75" s="32"/>
      <c r="BF75" s="32"/>
      <c r="BG75" s="32"/>
      <c r="BH75" s="34"/>
      <c r="BI75" s="35"/>
      <c r="BJ75" s="35"/>
      <c r="BK75" s="34"/>
      <c r="BL75" s="32"/>
      <c r="BM75" s="32"/>
      <c r="BN75" s="33"/>
      <c r="BO75" s="32"/>
      <c r="BP75" s="32"/>
      <c r="BQ75" s="32"/>
      <c r="BR75" s="32"/>
      <c r="BS75" s="32"/>
      <c r="BT75" s="32"/>
      <c r="BU75" s="32"/>
      <c r="BV75" s="32"/>
      <c r="BW75" s="32"/>
      <c r="BX75" s="34"/>
      <c r="BY75" s="35"/>
      <c r="BZ75" s="35"/>
      <c r="CA75" s="34"/>
      <c r="CB75" s="32"/>
      <c r="CC75" s="32"/>
      <c r="CD75" s="33"/>
      <c r="CE75" s="32"/>
      <c r="CF75" s="32"/>
      <c r="CG75" s="32"/>
      <c r="CH75" s="32"/>
      <c r="CI75" s="32"/>
      <c r="CJ75" s="32"/>
      <c r="CK75" s="32"/>
      <c r="CL75" s="32"/>
      <c r="CM75" s="32"/>
      <c r="CN75" s="34"/>
      <c r="CO75" s="35"/>
      <c r="CP75" s="35"/>
      <c r="CQ75" s="34"/>
      <c r="CR75" s="32"/>
      <c r="CS75" s="32"/>
      <c r="CT75" s="33"/>
      <c r="CU75" s="32"/>
      <c r="CV75" s="32"/>
      <c r="CW75" s="32"/>
      <c r="CX75" s="32"/>
      <c r="CY75" s="32"/>
      <c r="CZ75" s="32"/>
      <c r="DA75" s="32"/>
      <c r="DB75" s="32"/>
      <c r="DC75" s="32"/>
      <c r="DD75" s="34"/>
      <c r="DE75" s="35"/>
      <c r="DF75" s="35"/>
      <c r="DG75" s="34"/>
      <c r="DH75" s="32"/>
      <c r="DI75" s="32"/>
      <c r="DJ75" s="33"/>
      <c r="DK75" s="32"/>
      <c r="DL75" s="32"/>
      <c r="DM75" s="32"/>
      <c r="DN75" s="32"/>
      <c r="DO75" s="32"/>
      <c r="DP75" s="32"/>
      <c r="DQ75" s="32"/>
      <c r="DR75" s="32"/>
      <c r="DS75" s="32"/>
      <c r="DT75" s="34"/>
      <c r="DU75" s="35"/>
      <c r="DV75" s="35"/>
      <c r="DW75" s="34"/>
      <c r="DX75" s="32"/>
      <c r="DY75" s="32"/>
      <c r="DZ75" s="33"/>
      <c r="EA75" s="32"/>
      <c r="EB75" s="32"/>
      <c r="EC75" s="32"/>
      <c r="ED75" s="32"/>
      <c r="EE75" s="32"/>
      <c r="EF75" s="32"/>
      <c r="EG75" s="32"/>
      <c r="EH75" s="32"/>
      <c r="EI75" s="32"/>
      <c r="EJ75" s="34"/>
      <c r="EK75" s="35"/>
      <c r="EL75" s="35"/>
      <c r="EM75" s="34"/>
      <c r="EN75" s="32"/>
      <c r="EO75" s="32"/>
      <c r="EP75" s="33"/>
      <c r="EQ75" s="32"/>
      <c r="ER75" s="32"/>
      <c r="ES75" s="32"/>
      <c r="ET75" s="32"/>
      <c r="EU75" s="32"/>
      <c r="EV75" s="32"/>
      <c r="EW75" s="32"/>
      <c r="EX75" s="32"/>
      <c r="EY75" s="32"/>
      <c r="EZ75" s="34"/>
      <c r="FA75" s="35"/>
      <c r="FB75" s="35"/>
      <c r="FC75" s="34"/>
      <c r="FD75" s="32"/>
      <c r="FE75" s="32"/>
      <c r="FF75" s="33"/>
      <c r="FG75" s="32"/>
      <c r="FH75" s="32"/>
      <c r="FI75" s="32"/>
      <c r="FJ75" s="32"/>
      <c r="FK75" s="32"/>
      <c r="FL75" s="32"/>
      <c r="FM75" s="32"/>
      <c r="FN75" s="32"/>
      <c r="FO75" s="32"/>
      <c r="FP75" s="34"/>
      <c r="FQ75" s="35"/>
      <c r="FR75" s="35"/>
      <c r="FS75" s="34"/>
      <c r="FT75" s="32"/>
      <c r="FU75" s="32"/>
      <c r="FV75" s="33"/>
      <c r="FW75" s="32"/>
      <c r="FX75" s="32"/>
      <c r="FY75" s="32"/>
      <c r="FZ75" s="32"/>
      <c r="GA75" s="32"/>
      <c r="GB75" s="32"/>
      <c r="GC75" s="32"/>
      <c r="GD75" s="32"/>
      <c r="GE75" s="32"/>
      <c r="GF75" s="34"/>
      <c r="GG75" s="35"/>
      <c r="GH75" s="35"/>
      <c r="GI75" s="34"/>
    </row>
    <row r="76" spans="1:191" s="14" customFormat="1" ht="30" customHeight="1">
      <c r="A76" s="26" t="s">
        <v>669</v>
      </c>
      <c r="B76" s="26" t="s">
        <v>670</v>
      </c>
      <c r="C76" s="27">
        <v>2017</v>
      </c>
      <c r="D76" s="26" t="s">
        <v>920</v>
      </c>
      <c r="E76" s="26" t="s">
        <v>921</v>
      </c>
      <c r="F76" s="26" t="s">
        <v>626</v>
      </c>
      <c r="G76" s="26" t="s">
        <v>923</v>
      </c>
      <c r="H76" s="26"/>
      <c r="I76" s="26" t="s">
        <v>922</v>
      </c>
      <c r="J76" s="26"/>
      <c r="K76" s="26"/>
      <c r="L76" s="26" t="s">
        <v>671</v>
      </c>
      <c r="M76" s="28">
        <v>200</v>
      </c>
      <c r="N76" s="29">
        <v>42992</v>
      </c>
      <c r="O76" s="29">
        <v>43018</v>
      </c>
      <c r="P76" s="28">
        <v>200</v>
      </c>
      <c r="Q76" s="32"/>
      <c r="R76" s="33"/>
      <c r="S76" s="32"/>
      <c r="T76" s="32"/>
      <c r="U76" s="32"/>
      <c r="V76" s="32"/>
      <c r="W76" s="32"/>
      <c r="X76" s="32"/>
      <c r="Y76" s="32"/>
      <c r="Z76" s="32"/>
      <c r="AA76" s="32"/>
      <c r="AB76" s="34"/>
      <c r="AC76" s="35"/>
      <c r="AD76" s="35"/>
      <c r="AE76" s="34"/>
      <c r="AF76" s="32"/>
      <c r="AG76" s="32"/>
      <c r="AH76" s="33"/>
      <c r="AI76" s="32"/>
      <c r="AJ76" s="32"/>
      <c r="AK76" s="32"/>
      <c r="AL76" s="32"/>
      <c r="AM76" s="32"/>
      <c r="AN76" s="32"/>
      <c r="AO76" s="32"/>
      <c r="AP76" s="32"/>
      <c r="AQ76" s="32"/>
      <c r="AR76" s="34"/>
      <c r="AS76" s="35"/>
      <c r="AT76" s="35"/>
      <c r="AU76" s="34"/>
      <c r="AV76" s="32"/>
      <c r="AW76" s="32"/>
      <c r="AX76" s="33"/>
      <c r="AY76" s="32"/>
      <c r="AZ76" s="32"/>
      <c r="BA76" s="32"/>
      <c r="BB76" s="32"/>
      <c r="BC76" s="32"/>
      <c r="BD76" s="32"/>
      <c r="BE76" s="32"/>
      <c r="BF76" s="32"/>
      <c r="BG76" s="32"/>
      <c r="BH76" s="34"/>
      <c r="BI76" s="35"/>
      <c r="BJ76" s="35"/>
      <c r="BK76" s="34"/>
      <c r="BL76" s="32"/>
      <c r="BM76" s="32"/>
      <c r="BN76" s="33"/>
      <c r="BO76" s="32"/>
      <c r="BP76" s="32"/>
      <c r="BQ76" s="32"/>
      <c r="BR76" s="32"/>
      <c r="BS76" s="32"/>
      <c r="BT76" s="32"/>
      <c r="BU76" s="32"/>
      <c r="BV76" s="32"/>
      <c r="BW76" s="32"/>
      <c r="BX76" s="34"/>
      <c r="BY76" s="35"/>
      <c r="BZ76" s="35"/>
      <c r="CA76" s="34"/>
      <c r="CB76" s="32"/>
      <c r="CC76" s="32"/>
      <c r="CD76" s="33"/>
      <c r="CE76" s="32"/>
      <c r="CF76" s="32"/>
      <c r="CG76" s="32"/>
      <c r="CH76" s="32"/>
      <c r="CI76" s="32"/>
      <c r="CJ76" s="32"/>
      <c r="CK76" s="32"/>
      <c r="CL76" s="32"/>
      <c r="CM76" s="32"/>
      <c r="CN76" s="34"/>
      <c r="CO76" s="35"/>
      <c r="CP76" s="35"/>
      <c r="CQ76" s="34"/>
      <c r="CR76" s="32"/>
      <c r="CS76" s="32"/>
      <c r="CT76" s="33"/>
      <c r="CU76" s="32"/>
      <c r="CV76" s="32"/>
      <c r="CW76" s="32"/>
      <c r="CX76" s="32"/>
      <c r="CY76" s="32"/>
      <c r="CZ76" s="32"/>
      <c r="DA76" s="32"/>
      <c r="DB76" s="32"/>
      <c r="DC76" s="32"/>
      <c r="DD76" s="34"/>
      <c r="DE76" s="35"/>
      <c r="DF76" s="35"/>
      <c r="DG76" s="34"/>
      <c r="DH76" s="32"/>
      <c r="DI76" s="32"/>
      <c r="DJ76" s="33"/>
      <c r="DK76" s="32"/>
      <c r="DL76" s="32"/>
      <c r="DM76" s="32"/>
      <c r="DN76" s="32"/>
      <c r="DO76" s="32"/>
      <c r="DP76" s="32"/>
      <c r="DQ76" s="32"/>
      <c r="DR76" s="32"/>
      <c r="DS76" s="32"/>
      <c r="DT76" s="34"/>
      <c r="DU76" s="35"/>
      <c r="DV76" s="35"/>
      <c r="DW76" s="34"/>
      <c r="DX76" s="32"/>
      <c r="DY76" s="32"/>
      <c r="DZ76" s="33"/>
      <c r="EA76" s="32"/>
      <c r="EB76" s="32"/>
      <c r="EC76" s="32"/>
      <c r="ED76" s="32"/>
      <c r="EE76" s="32"/>
      <c r="EF76" s="32"/>
      <c r="EG76" s="32"/>
      <c r="EH76" s="32"/>
      <c r="EI76" s="32"/>
      <c r="EJ76" s="34"/>
      <c r="EK76" s="35"/>
      <c r="EL76" s="35"/>
      <c r="EM76" s="34"/>
      <c r="EN76" s="32"/>
      <c r="EO76" s="32"/>
      <c r="EP76" s="33"/>
      <c r="EQ76" s="32"/>
      <c r="ER76" s="32"/>
      <c r="ES76" s="32"/>
      <c r="ET76" s="32"/>
      <c r="EU76" s="32"/>
      <c r="EV76" s="32"/>
      <c r="EW76" s="32"/>
      <c r="EX76" s="32"/>
      <c r="EY76" s="32"/>
      <c r="EZ76" s="34"/>
      <c r="FA76" s="35"/>
      <c r="FB76" s="35"/>
      <c r="FC76" s="34"/>
      <c r="FD76" s="32"/>
      <c r="FE76" s="32"/>
      <c r="FF76" s="33"/>
      <c r="FG76" s="32"/>
      <c r="FH76" s="32"/>
      <c r="FI76" s="32"/>
      <c r="FJ76" s="32"/>
      <c r="FK76" s="32"/>
      <c r="FL76" s="32"/>
      <c r="FM76" s="32"/>
      <c r="FN76" s="32"/>
      <c r="FO76" s="32"/>
      <c r="FP76" s="34"/>
      <c r="FQ76" s="35"/>
      <c r="FR76" s="35"/>
      <c r="FS76" s="34"/>
      <c r="FT76" s="32"/>
      <c r="FU76" s="32"/>
      <c r="FV76" s="33"/>
      <c r="FW76" s="32"/>
      <c r="FX76" s="32"/>
      <c r="FY76" s="32"/>
      <c r="FZ76" s="32"/>
      <c r="GA76" s="32"/>
      <c r="GB76" s="32"/>
      <c r="GC76" s="32"/>
      <c r="GD76" s="32"/>
      <c r="GE76" s="32"/>
      <c r="GF76" s="34"/>
      <c r="GG76" s="35"/>
      <c r="GH76" s="35"/>
      <c r="GI76" s="34"/>
    </row>
    <row r="77" spans="1:191" s="14" customFormat="1" ht="30" customHeight="1">
      <c r="A77" s="26" t="s">
        <v>669</v>
      </c>
      <c r="B77" s="26" t="s">
        <v>670</v>
      </c>
      <c r="C77" s="27">
        <v>2017</v>
      </c>
      <c r="D77" s="26" t="s">
        <v>924</v>
      </c>
      <c r="E77" s="26" t="s">
        <v>927</v>
      </c>
      <c r="F77" s="26" t="s">
        <v>626</v>
      </c>
      <c r="G77" s="14">
        <v>3635090875</v>
      </c>
      <c r="I77" s="14" t="s">
        <v>928</v>
      </c>
      <c r="J77" s="26"/>
      <c r="K77" s="26"/>
      <c r="L77" s="26" t="s">
        <v>671</v>
      </c>
      <c r="M77" s="28">
        <v>600</v>
      </c>
      <c r="N77" s="29">
        <v>43006</v>
      </c>
      <c r="O77" s="29">
        <v>43021</v>
      </c>
      <c r="P77" s="28">
        <v>480</v>
      </c>
      <c r="Q77" s="32"/>
      <c r="R77" s="33"/>
      <c r="S77" s="32"/>
      <c r="T77" s="32"/>
      <c r="U77" s="32"/>
      <c r="V77" s="32"/>
      <c r="W77" s="32"/>
      <c r="X77" s="32"/>
      <c r="Y77" s="32"/>
      <c r="Z77" s="32"/>
      <c r="AA77" s="32"/>
      <c r="AB77" s="34"/>
      <c r="AC77" s="35"/>
      <c r="AD77" s="35"/>
      <c r="AE77" s="34"/>
      <c r="AF77" s="32"/>
      <c r="AG77" s="32"/>
      <c r="AH77" s="33"/>
      <c r="AI77" s="32"/>
      <c r="AJ77" s="32"/>
      <c r="AK77" s="32"/>
      <c r="AL77" s="32"/>
      <c r="AM77" s="32"/>
      <c r="AN77" s="32"/>
      <c r="AO77" s="32"/>
      <c r="AP77" s="32"/>
      <c r="AQ77" s="32"/>
      <c r="AR77" s="34"/>
      <c r="AS77" s="35"/>
      <c r="AT77" s="35"/>
      <c r="AU77" s="34"/>
      <c r="AV77" s="32"/>
      <c r="AW77" s="32"/>
      <c r="AX77" s="33"/>
      <c r="AY77" s="32"/>
      <c r="AZ77" s="32"/>
      <c r="BA77" s="32"/>
      <c r="BB77" s="32"/>
      <c r="BC77" s="32"/>
      <c r="BD77" s="32"/>
      <c r="BE77" s="32"/>
      <c r="BF77" s="32"/>
      <c r="BG77" s="32"/>
      <c r="BH77" s="34"/>
      <c r="BI77" s="35"/>
      <c r="BJ77" s="35"/>
      <c r="BK77" s="34"/>
      <c r="BL77" s="32"/>
      <c r="BM77" s="32"/>
      <c r="BN77" s="33"/>
      <c r="BO77" s="32"/>
      <c r="BP77" s="32"/>
      <c r="BQ77" s="32"/>
      <c r="BR77" s="32"/>
      <c r="BS77" s="32"/>
      <c r="BT77" s="32"/>
      <c r="BU77" s="32"/>
      <c r="BV77" s="32"/>
      <c r="BW77" s="32"/>
      <c r="BX77" s="34"/>
      <c r="BY77" s="35"/>
      <c r="BZ77" s="35"/>
      <c r="CA77" s="34"/>
      <c r="CB77" s="32"/>
      <c r="CC77" s="32"/>
      <c r="CD77" s="33"/>
      <c r="CE77" s="32"/>
      <c r="CF77" s="32"/>
      <c r="CG77" s="32"/>
      <c r="CH77" s="32"/>
      <c r="CI77" s="32"/>
      <c r="CJ77" s="32"/>
      <c r="CK77" s="32"/>
      <c r="CL77" s="32"/>
      <c r="CM77" s="32"/>
      <c r="CN77" s="34"/>
      <c r="CO77" s="35"/>
      <c r="CP77" s="35"/>
      <c r="CQ77" s="34"/>
      <c r="CR77" s="32"/>
      <c r="CS77" s="32"/>
      <c r="CT77" s="33"/>
      <c r="CU77" s="32"/>
      <c r="CV77" s="32"/>
      <c r="CW77" s="32"/>
      <c r="CX77" s="32"/>
      <c r="CY77" s="32"/>
      <c r="CZ77" s="32"/>
      <c r="DA77" s="32"/>
      <c r="DB77" s="32"/>
      <c r="DC77" s="32"/>
      <c r="DD77" s="34"/>
      <c r="DE77" s="35"/>
      <c r="DF77" s="35"/>
      <c r="DG77" s="34"/>
      <c r="DH77" s="32"/>
      <c r="DI77" s="32"/>
      <c r="DJ77" s="33"/>
      <c r="DK77" s="32"/>
      <c r="DL77" s="32"/>
      <c r="DM77" s="32"/>
      <c r="DN77" s="32"/>
      <c r="DO77" s="32"/>
      <c r="DP77" s="32"/>
      <c r="DQ77" s="32"/>
      <c r="DR77" s="32"/>
      <c r="DS77" s="32"/>
      <c r="DT77" s="34"/>
      <c r="DU77" s="35"/>
      <c r="DV77" s="35"/>
      <c r="DW77" s="34"/>
      <c r="DX77" s="32"/>
      <c r="DY77" s="32"/>
      <c r="DZ77" s="33"/>
      <c r="EA77" s="32"/>
      <c r="EB77" s="32"/>
      <c r="EC77" s="32"/>
      <c r="ED77" s="32"/>
      <c r="EE77" s="32"/>
      <c r="EF77" s="32"/>
      <c r="EG77" s="32"/>
      <c r="EH77" s="32"/>
      <c r="EI77" s="32"/>
      <c r="EJ77" s="34"/>
      <c r="EK77" s="35"/>
      <c r="EL77" s="35"/>
      <c r="EM77" s="34"/>
      <c r="EN77" s="32"/>
      <c r="EO77" s="32"/>
      <c r="EP77" s="33"/>
      <c r="EQ77" s="32"/>
      <c r="ER77" s="32"/>
      <c r="ES77" s="32"/>
      <c r="ET77" s="32"/>
      <c r="EU77" s="32"/>
      <c r="EV77" s="32"/>
      <c r="EW77" s="32"/>
      <c r="EX77" s="32"/>
      <c r="EY77" s="32"/>
      <c r="EZ77" s="34"/>
      <c r="FA77" s="35"/>
      <c r="FB77" s="35"/>
      <c r="FC77" s="34"/>
      <c r="FD77" s="32"/>
      <c r="FE77" s="32"/>
      <c r="FF77" s="33"/>
      <c r="FG77" s="32"/>
      <c r="FH77" s="32"/>
      <c r="FI77" s="32"/>
      <c r="FJ77" s="32"/>
      <c r="FK77" s="32"/>
      <c r="FL77" s="32"/>
      <c r="FM77" s="32"/>
      <c r="FN77" s="32"/>
      <c r="FO77" s="32"/>
      <c r="FP77" s="34"/>
      <c r="FQ77" s="35"/>
      <c r="FR77" s="35"/>
      <c r="FS77" s="34"/>
      <c r="FT77" s="32"/>
      <c r="FU77" s="32"/>
      <c r="FV77" s="33"/>
      <c r="FW77" s="32"/>
      <c r="FX77" s="32"/>
      <c r="FY77" s="32"/>
      <c r="FZ77" s="32"/>
      <c r="GA77" s="32"/>
      <c r="GB77" s="32"/>
      <c r="GC77" s="32"/>
      <c r="GD77" s="32"/>
      <c r="GE77" s="32"/>
      <c r="GF77" s="34"/>
      <c r="GG77" s="35"/>
      <c r="GH77" s="35"/>
      <c r="GI77" s="34"/>
    </row>
    <row r="78" spans="1:191" s="30" customFormat="1" ht="30" customHeight="1">
      <c r="A78" s="26" t="s">
        <v>669</v>
      </c>
      <c r="B78" s="26" t="s">
        <v>670</v>
      </c>
      <c r="C78" s="27">
        <v>2017</v>
      </c>
      <c r="D78" s="26" t="s">
        <v>926</v>
      </c>
      <c r="E78" s="26" t="s">
        <v>925</v>
      </c>
      <c r="F78" s="26" t="s">
        <v>629</v>
      </c>
      <c r="G78" s="26" t="s">
        <v>886</v>
      </c>
      <c r="H78" s="26"/>
      <c r="I78" s="26" t="s">
        <v>885</v>
      </c>
      <c r="J78" s="26"/>
      <c r="K78" s="26"/>
      <c r="L78" s="26" t="s">
        <v>671</v>
      </c>
      <c r="M78" s="28">
        <v>207.82</v>
      </c>
      <c r="N78" s="29">
        <v>43011</v>
      </c>
      <c r="O78" s="29">
        <v>43011</v>
      </c>
      <c r="P78" s="28">
        <v>207.82</v>
      </c>
      <c r="Q78" s="32"/>
      <c r="R78" s="33"/>
      <c r="S78" s="32"/>
      <c r="T78" s="32"/>
      <c r="U78" s="32"/>
      <c r="V78" s="32"/>
      <c r="W78" s="32"/>
      <c r="X78" s="32"/>
      <c r="Y78" s="32"/>
      <c r="Z78" s="32"/>
      <c r="AA78" s="32"/>
      <c r="AB78" s="34"/>
      <c r="AC78" s="35"/>
      <c r="AD78" s="35"/>
      <c r="AE78" s="34"/>
      <c r="AF78" s="32"/>
      <c r="AG78" s="32"/>
      <c r="AH78" s="33"/>
      <c r="AI78" s="32"/>
      <c r="AJ78" s="32"/>
      <c r="AK78" s="32"/>
      <c r="AL78" s="32"/>
      <c r="AM78" s="32"/>
      <c r="AN78" s="32"/>
      <c r="AO78" s="32"/>
      <c r="AP78" s="32"/>
      <c r="AQ78" s="32"/>
      <c r="AR78" s="34"/>
      <c r="AS78" s="35"/>
      <c r="AT78" s="35"/>
      <c r="AU78" s="34"/>
      <c r="AV78" s="32"/>
      <c r="AW78" s="32"/>
      <c r="AX78" s="33"/>
      <c r="AY78" s="32"/>
      <c r="AZ78" s="32"/>
      <c r="BA78" s="32"/>
      <c r="BB78" s="32"/>
      <c r="BC78" s="32"/>
      <c r="BD78" s="32"/>
      <c r="BE78" s="32"/>
      <c r="BF78" s="32"/>
      <c r="BG78" s="32"/>
      <c r="BH78" s="34"/>
      <c r="BI78" s="35"/>
      <c r="BJ78" s="35"/>
      <c r="BK78" s="34"/>
      <c r="BL78" s="32"/>
      <c r="BM78" s="32"/>
      <c r="BN78" s="33"/>
      <c r="BO78" s="32"/>
      <c r="BP78" s="32"/>
      <c r="BQ78" s="32"/>
      <c r="BR78" s="32"/>
      <c r="BS78" s="32"/>
      <c r="BT78" s="32"/>
      <c r="BU78" s="32"/>
      <c r="BV78" s="32"/>
      <c r="BW78" s="32"/>
      <c r="BX78" s="34"/>
      <c r="BY78" s="35"/>
      <c r="BZ78" s="35"/>
      <c r="CA78" s="34"/>
      <c r="CB78" s="32"/>
      <c r="CC78" s="32"/>
      <c r="CD78" s="33"/>
      <c r="CE78" s="32"/>
      <c r="CF78" s="32"/>
      <c r="CG78" s="32"/>
      <c r="CH78" s="32"/>
      <c r="CI78" s="32"/>
      <c r="CJ78" s="32"/>
      <c r="CK78" s="32"/>
      <c r="CL78" s="32"/>
      <c r="CM78" s="32"/>
      <c r="CN78" s="34"/>
      <c r="CO78" s="35"/>
      <c r="CP78" s="35"/>
      <c r="CQ78" s="34"/>
      <c r="CR78" s="32"/>
      <c r="CS78" s="32"/>
      <c r="CT78" s="33"/>
      <c r="CU78" s="32"/>
      <c r="CV78" s="32"/>
      <c r="CW78" s="32"/>
      <c r="CX78" s="32"/>
      <c r="CY78" s="32"/>
      <c r="CZ78" s="32"/>
      <c r="DA78" s="32"/>
      <c r="DB78" s="32"/>
      <c r="DC78" s="32"/>
      <c r="DD78" s="34"/>
      <c r="DE78" s="35"/>
      <c r="DF78" s="35"/>
      <c r="DG78" s="34"/>
      <c r="DH78" s="32"/>
      <c r="DI78" s="32"/>
      <c r="DJ78" s="33"/>
      <c r="DK78" s="32"/>
      <c r="DL78" s="32"/>
      <c r="DM78" s="32"/>
      <c r="DN78" s="32"/>
      <c r="DO78" s="32"/>
      <c r="DP78" s="32"/>
      <c r="DQ78" s="32"/>
      <c r="DR78" s="32"/>
      <c r="DS78" s="32"/>
      <c r="DT78" s="34"/>
      <c r="DU78" s="35"/>
      <c r="DV78" s="35"/>
      <c r="DW78" s="34"/>
      <c r="DX78" s="32"/>
      <c r="DY78" s="32"/>
      <c r="DZ78" s="33"/>
      <c r="EA78" s="32"/>
      <c r="EB78" s="32"/>
      <c r="EC78" s="32"/>
      <c r="ED78" s="32"/>
      <c r="EE78" s="32"/>
      <c r="EF78" s="32"/>
      <c r="EG78" s="32"/>
      <c r="EH78" s="32"/>
      <c r="EI78" s="32"/>
      <c r="EJ78" s="34"/>
      <c r="EK78" s="35"/>
      <c r="EL78" s="35"/>
      <c r="EM78" s="34"/>
      <c r="EN78" s="32"/>
      <c r="EO78" s="32"/>
      <c r="EP78" s="33"/>
      <c r="EQ78" s="32"/>
      <c r="ER78" s="32"/>
      <c r="ES78" s="32"/>
      <c r="ET78" s="32"/>
      <c r="EU78" s="32"/>
      <c r="EV78" s="32"/>
      <c r="EW78" s="32"/>
      <c r="EX78" s="32"/>
      <c r="EY78" s="32"/>
      <c r="EZ78" s="34"/>
      <c r="FA78" s="35"/>
      <c r="FB78" s="35"/>
      <c r="FC78" s="34"/>
      <c r="FD78" s="32"/>
      <c r="FE78" s="32"/>
      <c r="FF78" s="33"/>
      <c r="FG78" s="32"/>
      <c r="FH78" s="32"/>
      <c r="FI78" s="32"/>
      <c r="FJ78" s="32"/>
      <c r="FK78" s="32"/>
      <c r="FL78" s="32"/>
      <c r="FM78" s="32"/>
      <c r="FN78" s="32"/>
      <c r="FO78" s="32"/>
      <c r="FP78" s="34"/>
      <c r="FQ78" s="35"/>
      <c r="FR78" s="35"/>
      <c r="FS78" s="34"/>
      <c r="FT78" s="32"/>
      <c r="FU78" s="32"/>
      <c r="FV78" s="33"/>
      <c r="FW78" s="32"/>
      <c r="FX78" s="32"/>
      <c r="FY78" s="32"/>
      <c r="FZ78" s="32"/>
      <c r="GA78" s="32"/>
      <c r="GB78" s="32"/>
      <c r="GC78" s="32"/>
      <c r="GD78" s="32"/>
      <c r="GE78" s="32"/>
      <c r="GF78" s="34"/>
      <c r="GG78" s="35"/>
      <c r="GH78" s="35"/>
      <c r="GI78" s="34"/>
    </row>
    <row r="79" spans="1:191" s="14" customFormat="1" ht="30" customHeight="1">
      <c r="A79" s="26" t="s">
        <v>669</v>
      </c>
      <c r="B79" s="26" t="s">
        <v>670</v>
      </c>
      <c r="C79" s="27">
        <v>2017</v>
      </c>
      <c r="D79" s="26" t="s">
        <v>929</v>
      </c>
      <c r="E79" s="14" t="s">
        <v>930</v>
      </c>
      <c r="F79" s="26" t="s">
        <v>626</v>
      </c>
      <c r="G79" s="26" t="s">
        <v>717</v>
      </c>
      <c r="H79" s="26"/>
      <c r="I79" s="26" t="s">
        <v>718</v>
      </c>
      <c r="J79" s="26"/>
      <c r="K79" s="26"/>
      <c r="L79" s="26" t="s">
        <v>671</v>
      </c>
      <c r="M79" s="28">
        <v>300</v>
      </c>
      <c r="N79" s="29">
        <v>43019</v>
      </c>
      <c r="O79" s="29">
        <v>43021</v>
      </c>
      <c r="P79" s="28">
        <v>300</v>
      </c>
      <c r="Q79" s="32"/>
      <c r="R79" s="33"/>
      <c r="S79" s="32"/>
      <c r="T79" s="32"/>
      <c r="U79" s="32"/>
      <c r="V79" s="32"/>
      <c r="W79" s="32"/>
      <c r="X79" s="32"/>
      <c r="Y79" s="32"/>
      <c r="Z79" s="32"/>
      <c r="AA79" s="32"/>
      <c r="AB79" s="34"/>
      <c r="AC79" s="35"/>
      <c r="AD79" s="35"/>
      <c r="AE79" s="34"/>
      <c r="AF79" s="32"/>
      <c r="AG79" s="32"/>
      <c r="AH79" s="33"/>
      <c r="AI79" s="32"/>
      <c r="AJ79" s="32"/>
      <c r="AK79" s="32"/>
      <c r="AL79" s="32"/>
      <c r="AM79" s="32"/>
      <c r="AN79" s="32"/>
      <c r="AO79" s="32"/>
      <c r="AP79" s="32"/>
      <c r="AQ79" s="32"/>
      <c r="AR79" s="34"/>
      <c r="AS79" s="35"/>
      <c r="AT79" s="35"/>
      <c r="AU79" s="34"/>
      <c r="AV79" s="32"/>
      <c r="AW79" s="32"/>
      <c r="AX79" s="33"/>
      <c r="AY79" s="32"/>
      <c r="AZ79" s="32"/>
      <c r="BA79" s="32"/>
      <c r="BB79" s="32"/>
      <c r="BC79" s="32"/>
      <c r="BD79" s="32"/>
      <c r="BE79" s="32"/>
      <c r="BF79" s="32"/>
      <c r="BG79" s="32"/>
      <c r="BH79" s="34"/>
      <c r="BI79" s="35"/>
      <c r="BJ79" s="35"/>
      <c r="BK79" s="34"/>
      <c r="BL79" s="32"/>
      <c r="BM79" s="32"/>
      <c r="BN79" s="33"/>
      <c r="BO79" s="32"/>
      <c r="BP79" s="32"/>
      <c r="BQ79" s="32"/>
      <c r="BR79" s="32"/>
      <c r="BS79" s="32"/>
      <c r="BT79" s="32"/>
      <c r="BU79" s="32"/>
      <c r="BV79" s="32"/>
      <c r="BW79" s="32"/>
      <c r="BX79" s="34"/>
      <c r="BY79" s="35"/>
      <c r="BZ79" s="35"/>
      <c r="CA79" s="34"/>
      <c r="CB79" s="32"/>
      <c r="CC79" s="32"/>
      <c r="CD79" s="33"/>
      <c r="CE79" s="32"/>
      <c r="CF79" s="32"/>
      <c r="CG79" s="32"/>
      <c r="CH79" s="32"/>
      <c r="CI79" s="32"/>
      <c r="CJ79" s="32"/>
      <c r="CK79" s="32"/>
      <c r="CL79" s="32"/>
      <c r="CM79" s="32"/>
      <c r="CN79" s="34"/>
      <c r="CO79" s="35"/>
      <c r="CP79" s="35"/>
      <c r="CQ79" s="34"/>
      <c r="CR79" s="32"/>
      <c r="CS79" s="32"/>
      <c r="CT79" s="33"/>
      <c r="CU79" s="32"/>
      <c r="CV79" s="32"/>
      <c r="CW79" s="32"/>
      <c r="CX79" s="32"/>
      <c r="CY79" s="32"/>
      <c r="CZ79" s="32"/>
      <c r="DA79" s="32"/>
      <c r="DB79" s="32"/>
      <c r="DC79" s="32"/>
      <c r="DD79" s="34"/>
      <c r="DE79" s="35"/>
      <c r="DF79" s="35"/>
      <c r="DG79" s="34"/>
      <c r="DH79" s="32"/>
      <c r="DI79" s="32"/>
      <c r="DJ79" s="33"/>
      <c r="DK79" s="32"/>
      <c r="DL79" s="32"/>
      <c r="DM79" s="32"/>
      <c r="DN79" s="32"/>
      <c r="DO79" s="32"/>
      <c r="DP79" s="32"/>
      <c r="DQ79" s="32"/>
      <c r="DR79" s="32"/>
      <c r="DS79" s="32"/>
      <c r="DT79" s="34"/>
      <c r="DU79" s="35"/>
      <c r="DV79" s="35"/>
      <c r="DW79" s="34"/>
      <c r="DX79" s="32"/>
      <c r="DY79" s="32"/>
      <c r="DZ79" s="33"/>
      <c r="EA79" s="32"/>
      <c r="EB79" s="32"/>
      <c r="EC79" s="32"/>
      <c r="ED79" s="32"/>
      <c r="EE79" s="32"/>
      <c r="EF79" s="32"/>
      <c r="EG79" s="32"/>
      <c r="EH79" s="32"/>
      <c r="EI79" s="32"/>
      <c r="EJ79" s="34"/>
      <c r="EK79" s="35"/>
      <c r="EL79" s="35"/>
      <c r="EM79" s="34"/>
      <c r="EN79" s="32"/>
      <c r="EO79" s="32"/>
      <c r="EP79" s="33"/>
      <c r="EQ79" s="32"/>
      <c r="ER79" s="32"/>
      <c r="ES79" s="32"/>
      <c r="ET79" s="32"/>
      <c r="EU79" s="32"/>
      <c r="EV79" s="32"/>
      <c r="EW79" s="32"/>
      <c r="EX79" s="32"/>
      <c r="EY79" s="32"/>
      <c r="EZ79" s="34"/>
      <c r="FA79" s="35"/>
      <c r="FB79" s="35"/>
      <c r="FC79" s="34"/>
      <c r="FD79" s="32"/>
      <c r="FE79" s="32"/>
      <c r="FF79" s="33"/>
      <c r="FG79" s="32"/>
      <c r="FH79" s="32"/>
      <c r="FI79" s="32"/>
      <c r="FJ79" s="32"/>
      <c r="FK79" s="32"/>
      <c r="FL79" s="32"/>
      <c r="FM79" s="32"/>
      <c r="FN79" s="32"/>
      <c r="FO79" s="32"/>
      <c r="FP79" s="34"/>
      <c r="FQ79" s="35"/>
      <c r="FR79" s="35"/>
      <c r="FS79" s="34"/>
      <c r="FT79" s="32"/>
      <c r="FU79" s="32"/>
      <c r="FV79" s="33"/>
      <c r="FW79" s="32"/>
      <c r="FX79" s="32"/>
      <c r="FY79" s="32"/>
      <c r="FZ79" s="32"/>
      <c r="GA79" s="32"/>
      <c r="GB79" s="32"/>
      <c r="GC79" s="32"/>
      <c r="GD79" s="32"/>
      <c r="GE79" s="32"/>
      <c r="GF79" s="34"/>
      <c r="GG79" s="35"/>
      <c r="GH79" s="35"/>
      <c r="GI79" s="34"/>
    </row>
    <row r="80" spans="1:191" s="30" customFormat="1" ht="30" customHeight="1">
      <c r="A80" s="26" t="s">
        <v>669</v>
      </c>
      <c r="B80" s="26" t="s">
        <v>670</v>
      </c>
      <c r="C80" s="27">
        <v>2017</v>
      </c>
      <c r="D80" s="26" t="s">
        <v>931</v>
      </c>
      <c r="E80" s="26" t="s">
        <v>925</v>
      </c>
      <c r="F80" s="26" t="s">
        <v>629</v>
      </c>
      <c r="G80" s="26" t="s">
        <v>886</v>
      </c>
      <c r="H80" s="26"/>
      <c r="I80" s="26" t="s">
        <v>885</v>
      </c>
      <c r="J80" s="26"/>
      <c r="K80" s="26"/>
      <c r="L80" s="26" t="s">
        <v>671</v>
      </c>
      <c r="M80" s="28">
        <v>2303.05</v>
      </c>
      <c r="N80" s="29">
        <v>43032</v>
      </c>
      <c r="O80" s="29">
        <v>42302</v>
      </c>
      <c r="P80" s="28">
        <v>2303.05</v>
      </c>
      <c r="Q80" s="32"/>
      <c r="R80" s="33"/>
      <c r="S80" s="32"/>
      <c r="T80" s="32"/>
      <c r="U80" s="32"/>
      <c r="V80" s="32"/>
      <c r="W80" s="32"/>
      <c r="X80" s="32"/>
      <c r="Y80" s="32"/>
      <c r="Z80" s="32"/>
      <c r="AA80" s="32"/>
      <c r="AB80" s="34"/>
      <c r="AC80" s="35"/>
      <c r="AD80" s="35"/>
      <c r="AE80" s="34"/>
      <c r="AF80" s="32"/>
      <c r="AG80" s="32"/>
      <c r="AH80" s="33"/>
      <c r="AI80" s="32"/>
      <c r="AJ80" s="32"/>
      <c r="AK80" s="32"/>
      <c r="AL80" s="32"/>
      <c r="AM80" s="32"/>
      <c r="AN80" s="32"/>
      <c r="AO80" s="32"/>
      <c r="AP80" s="32"/>
      <c r="AQ80" s="32"/>
      <c r="AR80" s="34"/>
      <c r="AS80" s="35"/>
      <c r="AT80" s="35"/>
      <c r="AU80" s="34"/>
      <c r="AV80" s="32"/>
      <c r="AW80" s="32"/>
      <c r="AX80" s="33"/>
      <c r="AY80" s="32"/>
      <c r="AZ80" s="32"/>
      <c r="BA80" s="32"/>
      <c r="BB80" s="32"/>
      <c r="BC80" s="32"/>
      <c r="BD80" s="32"/>
      <c r="BE80" s="32"/>
      <c r="BF80" s="32"/>
      <c r="BG80" s="32"/>
      <c r="BH80" s="34"/>
      <c r="BI80" s="35"/>
      <c r="BJ80" s="35"/>
      <c r="BK80" s="34"/>
      <c r="BL80" s="32"/>
      <c r="BM80" s="32"/>
      <c r="BN80" s="33"/>
      <c r="BO80" s="32"/>
      <c r="BP80" s="32"/>
      <c r="BQ80" s="32"/>
      <c r="BR80" s="32"/>
      <c r="BS80" s="32"/>
      <c r="BT80" s="32"/>
      <c r="BU80" s="32"/>
      <c r="BV80" s="32"/>
      <c r="BW80" s="32"/>
      <c r="BX80" s="34"/>
      <c r="BY80" s="35"/>
      <c r="BZ80" s="35"/>
      <c r="CA80" s="34"/>
      <c r="CB80" s="32"/>
      <c r="CC80" s="32"/>
      <c r="CD80" s="33"/>
      <c r="CE80" s="32"/>
      <c r="CF80" s="32"/>
      <c r="CG80" s="32"/>
      <c r="CH80" s="32"/>
      <c r="CI80" s="32"/>
      <c r="CJ80" s="32"/>
      <c r="CK80" s="32"/>
      <c r="CL80" s="32"/>
      <c r="CM80" s="32"/>
      <c r="CN80" s="34"/>
      <c r="CO80" s="35"/>
      <c r="CP80" s="35"/>
      <c r="CQ80" s="34"/>
      <c r="CR80" s="32"/>
      <c r="CS80" s="32"/>
      <c r="CT80" s="33"/>
      <c r="CU80" s="32"/>
      <c r="CV80" s="32"/>
      <c r="CW80" s="32"/>
      <c r="CX80" s="32"/>
      <c r="CY80" s="32"/>
      <c r="CZ80" s="32"/>
      <c r="DA80" s="32"/>
      <c r="DB80" s="32"/>
      <c r="DC80" s="32"/>
      <c r="DD80" s="34"/>
      <c r="DE80" s="35"/>
      <c r="DF80" s="35"/>
      <c r="DG80" s="34"/>
      <c r="DH80" s="32"/>
      <c r="DI80" s="32"/>
      <c r="DJ80" s="33"/>
      <c r="DK80" s="32"/>
      <c r="DL80" s="32"/>
      <c r="DM80" s="32"/>
      <c r="DN80" s="32"/>
      <c r="DO80" s="32"/>
      <c r="DP80" s="32"/>
      <c r="DQ80" s="32"/>
      <c r="DR80" s="32"/>
      <c r="DS80" s="32"/>
      <c r="DT80" s="34"/>
      <c r="DU80" s="35"/>
      <c r="DV80" s="35"/>
      <c r="DW80" s="34"/>
      <c r="DX80" s="32"/>
      <c r="DY80" s="32"/>
      <c r="DZ80" s="33"/>
      <c r="EA80" s="32"/>
      <c r="EB80" s="32"/>
      <c r="EC80" s="32"/>
      <c r="ED80" s="32"/>
      <c r="EE80" s="32"/>
      <c r="EF80" s="32"/>
      <c r="EG80" s="32"/>
      <c r="EH80" s="32"/>
      <c r="EI80" s="32"/>
      <c r="EJ80" s="34"/>
      <c r="EK80" s="35"/>
      <c r="EL80" s="35"/>
      <c r="EM80" s="34"/>
      <c r="EN80" s="32"/>
      <c r="EO80" s="32"/>
      <c r="EP80" s="33"/>
      <c r="EQ80" s="32"/>
      <c r="ER80" s="32"/>
      <c r="ES80" s="32"/>
      <c r="ET80" s="32"/>
      <c r="EU80" s="32"/>
      <c r="EV80" s="32"/>
      <c r="EW80" s="32"/>
      <c r="EX80" s="32"/>
      <c r="EY80" s="32"/>
      <c r="EZ80" s="34"/>
      <c r="FA80" s="35"/>
      <c r="FB80" s="35"/>
      <c r="FC80" s="34"/>
      <c r="FD80" s="32"/>
      <c r="FE80" s="32"/>
      <c r="FF80" s="33"/>
      <c r="FG80" s="32"/>
      <c r="FH80" s="32"/>
      <c r="FI80" s="32"/>
      <c r="FJ80" s="32"/>
      <c r="FK80" s="32"/>
      <c r="FL80" s="32"/>
      <c r="FM80" s="32"/>
      <c r="FN80" s="32"/>
      <c r="FO80" s="32"/>
      <c r="FP80" s="34"/>
      <c r="FQ80" s="35"/>
      <c r="FR80" s="35"/>
      <c r="FS80" s="34"/>
      <c r="FT80" s="32"/>
      <c r="FU80" s="32"/>
      <c r="FV80" s="33"/>
      <c r="FW80" s="32"/>
      <c r="FX80" s="32"/>
      <c r="FY80" s="32"/>
      <c r="FZ80" s="32"/>
      <c r="GA80" s="32"/>
      <c r="GB80" s="32"/>
      <c r="GC80" s="32"/>
      <c r="GD80" s="32"/>
      <c r="GE80" s="32"/>
      <c r="GF80" s="34"/>
      <c r="GG80" s="35"/>
      <c r="GH80" s="35"/>
      <c r="GI80" s="34"/>
    </row>
    <row r="81" spans="1:191" s="30" customFormat="1" ht="30" customHeight="1">
      <c r="A81" s="26" t="s">
        <v>669</v>
      </c>
      <c r="B81" s="26" t="s">
        <v>670</v>
      </c>
      <c r="C81" s="27">
        <v>2017</v>
      </c>
      <c r="D81" s="26" t="s">
        <v>932</v>
      </c>
      <c r="E81" s="26" t="s">
        <v>933</v>
      </c>
      <c r="F81" s="26" t="s">
        <v>626</v>
      </c>
      <c r="G81" s="26" t="s">
        <v>779</v>
      </c>
      <c r="H81" s="26"/>
      <c r="I81" s="26" t="s">
        <v>780</v>
      </c>
      <c r="J81" s="26"/>
      <c r="K81" s="26"/>
      <c r="L81" s="26" t="s">
        <v>671</v>
      </c>
      <c r="M81" s="28">
        <v>606.58</v>
      </c>
      <c r="N81" s="29">
        <v>43035</v>
      </c>
      <c r="O81" s="29">
        <v>43060</v>
      </c>
      <c r="P81" s="28">
        <v>606.58</v>
      </c>
      <c r="Q81" s="32"/>
      <c r="R81" s="33"/>
      <c r="S81" s="32"/>
      <c r="T81" s="32"/>
      <c r="U81" s="32"/>
      <c r="V81" s="32"/>
      <c r="W81" s="32"/>
      <c r="X81" s="32"/>
      <c r="Y81" s="32"/>
      <c r="Z81" s="32"/>
      <c r="AA81" s="32"/>
      <c r="AB81" s="34"/>
      <c r="AC81" s="35"/>
      <c r="AD81" s="35"/>
      <c r="AE81" s="34"/>
      <c r="AF81" s="32"/>
      <c r="AG81" s="32"/>
      <c r="AH81" s="33"/>
      <c r="AI81" s="32"/>
      <c r="AJ81" s="32"/>
      <c r="AK81" s="32"/>
      <c r="AL81" s="32"/>
      <c r="AM81" s="32"/>
      <c r="AN81" s="32"/>
      <c r="AO81" s="32"/>
      <c r="AP81" s="32"/>
      <c r="AQ81" s="32"/>
      <c r="AR81" s="34"/>
      <c r="AS81" s="35"/>
      <c r="AT81" s="35"/>
      <c r="AU81" s="34"/>
      <c r="AV81" s="32"/>
      <c r="AW81" s="32"/>
      <c r="AX81" s="33"/>
      <c r="AY81" s="32"/>
      <c r="AZ81" s="32"/>
      <c r="BA81" s="32"/>
      <c r="BB81" s="32"/>
      <c r="BC81" s="32"/>
      <c r="BD81" s="32"/>
      <c r="BE81" s="32"/>
      <c r="BF81" s="32"/>
      <c r="BG81" s="32"/>
      <c r="BH81" s="34"/>
      <c r="BI81" s="35"/>
      <c r="BJ81" s="35"/>
      <c r="BK81" s="34"/>
      <c r="BL81" s="32"/>
      <c r="BM81" s="32"/>
      <c r="BN81" s="33"/>
      <c r="BO81" s="32"/>
      <c r="BP81" s="32"/>
      <c r="BQ81" s="32"/>
      <c r="BR81" s="32"/>
      <c r="BS81" s="32"/>
      <c r="BT81" s="32"/>
      <c r="BU81" s="32"/>
      <c r="BV81" s="32"/>
      <c r="BW81" s="32"/>
      <c r="BX81" s="34"/>
      <c r="BY81" s="35"/>
      <c r="BZ81" s="35"/>
      <c r="CA81" s="34"/>
      <c r="CB81" s="32"/>
      <c r="CC81" s="32"/>
      <c r="CD81" s="33"/>
      <c r="CE81" s="32"/>
      <c r="CF81" s="32"/>
      <c r="CG81" s="32"/>
      <c r="CH81" s="32"/>
      <c r="CI81" s="32"/>
      <c r="CJ81" s="32"/>
      <c r="CK81" s="32"/>
      <c r="CL81" s="32"/>
      <c r="CM81" s="32"/>
      <c r="CN81" s="34"/>
      <c r="CO81" s="35"/>
      <c r="CP81" s="35"/>
      <c r="CQ81" s="34"/>
      <c r="CR81" s="32"/>
      <c r="CS81" s="32"/>
      <c r="CT81" s="33"/>
      <c r="CU81" s="32"/>
      <c r="CV81" s="32"/>
      <c r="CW81" s="32"/>
      <c r="CX81" s="32"/>
      <c r="CY81" s="32"/>
      <c r="CZ81" s="32"/>
      <c r="DA81" s="32"/>
      <c r="DB81" s="32"/>
      <c r="DC81" s="32"/>
      <c r="DD81" s="34"/>
      <c r="DE81" s="35"/>
      <c r="DF81" s="35"/>
      <c r="DG81" s="34"/>
      <c r="DH81" s="32"/>
      <c r="DI81" s="32"/>
      <c r="DJ81" s="33"/>
      <c r="DK81" s="32"/>
      <c r="DL81" s="32"/>
      <c r="DM81" s="32"/>
      <c r="DN81" s="32"/>
      <c r="DO81" s="32"/>
      <c r="DP81" s="32"/>
      <c r="DQ81" s="32"/>
      <c r="DR81" s="32"/>
      <c r="DS81" s="32"/>
      <c r="DT81" s="34"/>
      <c r="DU81" s="35"/>
      <c r="DV81" s="35"/>
      <c r="DW81" s="34"/>
      <c r="DX81" s="32"/>
      <c r="DY81" s="32"/>
      <c r="DZ81" s="33"/>
      <c r="EA81" s="32"/>
      <c r="EB81" s="32"/>
      <c r="EC81" s="32"/>
      <c r="ED81" s="32"/>
      <c r="EE81" s="32"/>
      <c r="EF81" s="32"/>
      <c r="EG81" s="32"/>
      <c r="EH81" s="32"/>
      <c r="EI81" s="32"/>
      <c r="EJ81" s="34"/>
      <c r="EK81" s="35"/>
      <c r="EL81" s="35"/>
      <c r="EM81" s="34"/>
      <c r="EN81" s="32"/>
      <c r="EO81" s="32"/>
      <c r="EP81" s="33"/>
      <c r="EQ81" s="32"/>
      <c r="ER81" s="32"/>
      <c r="ES81" s="32"/>
      <c r="ET81" s="32"/>
      <c r="EU81" s="32"/>
      <c r="EV81" s="32"/>
      <c r="EW81" s="32"/>
      <c r="EX81" s="32"/>
      <c r="EY81" s="32"/>
      <c r="EZ81" s="34"/>
      <c r="FA81" s="35"/>
      <c r="FB81" s="35"/>
      <c r="FC81" s="34"/>
      <c r="FD81" s="32"/>
      <c r="FE81" s="32"/>
      <c r="FF81" s="33"/>
      <c r="FG81" s="32"/>
      <c r="FH81" s="32"/>
      <c r="FI81" s="32"/>
      <c r="FJ81" s="32"/>
      <c r="FK81" s="32"/>
      <c r="FL81" s="32"/>
      <c r="FM81" s="32"/>
      <c r="FN81" s="32"/>
      <c r="FO81" s="32"/>
      <c r="FP81" s="34"/>
      <c r="FQ81" s="35"/>
      <c r="FR81" s="35"/>
      <c r="FS81" s="34"/>
      <c r="FT81" s="32"/>
      <c r="FU81" s="32"/>
      <c r="FV81" s="33"/>
      <c r="FW81" s="32"/>
      <c r="FX81" s="32"/>
      <c r="FY81" s="32"/>
      <c r="FZ81" s="32"/>
      <c r="GA81" s="32"/>
      <c r="GB81" s="32"/>
      <c r="GC81" s="32"/>
      <c r="GD81" s="32"/>
      <c r="GE81" s="32"/>
      <c r="GF81" s="34"/>
      <c r="GG81" s="35"/>
      <c r="GH81" s="35"/>
      <c r="GI81" s="34"/>
    </row>
    <row r="82" spans="1:191" s="30" customFormat="1" ht="30" customHeight="1">
      <c r="A82" s="26" t="s">
        <v>669</v>
      </c>
      <c r="B82" s="26" t="s">
        <v>670</v>
      </c>
      <c r="C82" s="27">
        <v>2017</v>
      </c>
      <c r="D82" s="26" t="s">
        <v>934</v>
      </c>
      <c r="E82" s="26" t="s">
        <v>936</v>
      </c>
      <c r="F82" s="26" t="s">
        <v>626</v>
      </c>
      <c r="G82" s="14">
        <v>1677680504</v>
      </c>
      <c r="H82" s="14"/>
      <c r="I82" s="14" t="s">
        <v>935</v>
      </c>
      <c r="J82" s="26"/>
      <c r="K82" s="26"/>
      <c r="L82" s="26" t="s">
        <v>671</v>
      </c>
      <c r="M82" s="28">
        <v>461.84</v>
      </c>
      <c r="N82" s="29">
        <v>43045</v>
      </c>
      <c r="O82" s="29">
        <v>43100</v>
      </c>
      <c r="P82" s="28"/>
      <c r="Q82" s="32"/>
      <c r="R82" s="33"/>
      <c r="S82" s="32"/>
      <c r="T82" s="32"/>
      <c r="U82" s="32"/>
      <c r="V82" s="32"/>
      <c r="W82" s="32"/>
      <c r="X82" s="32"/>
      <c r="Y82" s="32"/>
      <c r="Z82" s="32"/>
      <c r="AA82" s="32"/>
      <c r="AB82" s="34"/>
      <c r="AC82" s="35"/>
      <c r="AD82" s="35"/>
      <c r="AE82" s="34"/>
      <c r="AF82" s="32"/>
      <c r="AG82" s="32"/>
      <c r="AH82" s="33"/>
      <c r="AI82" s="32"/>
      <c r="AJ82" s="32"/>
      <c r="AK82" s="32"/>
      <c r="AL82" s="32"/>
      <c r="AM82" s="32"/>
      <c r="AN82" s="32"/>
      <c r="AO82" s="32"/>
      <c r="AP82" s="32"/>
      <c r="AQ82" s="32"/>
      <c r="AR82" s="34"/>
      <c r="AS82" s="35"/>
      <c r="AT82" s="35"/>
      <c r="AU82" s="34"/>
      <c r="AV82" s="32"/>
      <c r="AW82" s="32"/>
      <c r="AX82" s="33"/>
      <c r="AY82" s="32"/>
      <c r="AZ82" s="32"/>
      <c r="BA82" s="32"/>
      <c r="BB82" s="32"/>
      <c r="BC82" s="32"/>
      <c r="BD82" s="32"/>
      <c r="BE82" s="32"/>
      <c r="BF82" s="32"/>
      <c r="BG82" s="32"/>
      <c r="BH82" s="34"/>
      <c r="BI82" s="35"/>
      <c r="BJ82" s="35"/>
      <c r="BK82" s="34"/>
      <c r="BL82" s="32"/>
      <c r="BM82" s="32"/>
      <c r="BN82" s="33"/>
      <c r="BO82" s="32"/>
      <c r="BP82" s="32"/>
      <c r="BQ82" s="32"/>
      <c r="BR82" s="32"/>
      <c r="BS82" s="32"/>
      <c r="BT82" s="32"/>
      <c r="BU82" s="32"/>
      <c r="BV82" s="32"/>
      <c r="BW82" s="32"/>
      <c r="BX82" s="34"/>
      <c r="BY82" s="35"/>
      <c r="BZ82" s="35"/>
      <c r="CA82" s="34"/>
      <c r="CB82" s="32"/>
      <c r="CC82" s="32"/>
      <c r="CD82" s="33"/>
      <c r="CE82" s="32"/>
      <c r="CF82" s="32"/>
      <c r="CG82" s="32"/>
      <c r="CH82" s="32"/>
      <c r="CI82" s="32"/>
      <c r="CJ82" s="32"/>
      <c r="CK82" s="32"/>
      <c r="CL82" s="32"/>
      <c r="CM82" s="32"/>
      <c r="CN82" s="34"/>
      <c r="CO82" s="35"/>
      <c r="CP82" s="35"/>
      <c r="CQ82" s="34"/>
      <c r="CR82" s="32"/>
      <c r="CS82" s="32"/>
      <c r="CT82" s="33"/>
      <c r="CU82" s="32"/>
      <c r="CV82" s="32"/>
      <c r="CW82" s="32"/>
      <c r="CX82" s="32"/>
      <c r="CY82" s="32"/>
      <c r="CZ82" s="32"/>
      <c r="DA82" s="32"/>
      <c r="DB82" s="32"/>
      <c r="DC82" s="32"/>
      <c r="DD82" s="34"/>
      <c r="DE82" s="35"/>
      <c r="DF82" s="35"/>
      <c r="DG82" s="34"/>
      <c r="DH82" s="32"/>
      <c r="DI82" s="32"/>
      <c r="DJ82" s="33"/>
      <c r="DK82" s="32"/>
      <c r="DL82" s="32"/>
      <c r="DM82" s="32"/>
      <c r="DN82" s="32"/>
      <c r="DO82" s="32"/>
      <c r="DP82" s="32"/>
      <c r="DQ82" s="32"/>
      <c r="DR82" s="32"/>
      <c r="DS82" s="32"/>
      <c r="DT82" s="34"/>
      <c r="DU82" s="35"/>
      <c r="DV82" s="35"/>
      <c r="DW82" s="34"/>
      <c r="DX82" s="32"/>
      <c r="DY82" s="32"/>
      <c r="DZ82" s="33"/>
      <c r="EA82" s="32"/>
      <c r="EB82" s="32"/>
      <c r="EC82" s="32"/>
      <c r="ED82" s="32"/>
      <c r="EE82" s="32"/>
      <c r="EF82" s="32"/>
      <c r="EG82" s="32"/>
      <c r="EH82" s="32"/>
      <c r="EI82" s="32"/>
      <c r="EJ82" s="34"/>
      <c r="EK82" s="35"/>
      <c r="EL82" s="35"/>
      <c r="EM82" s="34"/>
      <c r="EN82" s="32"/>
      <c r="EO82" s="32"/>
      <c r="EP82" s="33"/>
      <c r="EQ82" s="32"/>
      <c r="ER82" s="32"/>
      <c r="ES82" s="32"/>
      <c r="ET82" s="32"/>
      <c r="EU82" s="32"/>
      <c r="EV82" s="32"/>
      <c r="EW82" s="32"/>
      <c r="EX82" s="32"/>
      <c r="EY82" s="32"/>
      <c r="EZ82" s="34"/>
      <c r="FA82" s="35"/>
      <c r="FB82" s="35"/>
      <c r="FC82" s="34"/>
      <c r="FD82" s="32"/>
      <c r="FE82" s="32"/>
      <c r="FF82" s="33"/>
      <c r="FG82" s="32"/>
      <c r="FH82" s="32"/>
      <c r="FI82" s="32"/>
      <c r="FJ82" s="32"/>
      <c r="FK82" s="32"/>
      <c r="FL82" s="32"/>
      <c r="FM82" s="32"/>
      <c r="FN82" s="32"/>
      <c r="FO82" s="32"/>
      <c r="FP82" s="34"/>
      <c r="FQ82" s="35"/>
      <c r="FR82" s="35"/>
      <c r="FS82" s="34"/>
      <c r="FT82" s="32"/>
      <c r="FU82" s="32"/>
      <c r="FV82" s="33"/>
      <c r="FW82" s="32"/>
      <c r="FX82" s="32"/>
      <c r="FY82" s="32"/>
      <c r="FZ82" s="32"/>
      <c r="GA82" s="32"/>
      <c r="GB82" s="32"/>
      <c r="GC82" s="32"/>
      <c r="GD82" s="32"/>
      <c r="GE82" s="32"/>
      <c r="GF82" s="34"/>
      <c r="GG82" s="35"/>
      <c r="GH82" s="35"/>
      <c r="GI82" s="34"/>
    </row>
    <row r="83" spans="1:191" s="30" customFormat="1" ht="30" customHeight="1">
      <c r="A83" s="26" t="s">
        <v>669</v>
      </c>
      <c r="B83" s="26" t="s">
        <v>670</v>
      </c>
      <c r="C83" s="27">
        <v>2017</v>
      </c>
      <c r="D83" s="26" t="s">
        <v>937</v>
      </c>
      <c r="E83" s="26" t="s">
        <v>938</v>
      </c>
      <c r="F83" s="26" t="s">
        <v>626</v>
      </c>
      <c r="G83" s="14">
        <v>1677680504</v>
      </c>
      <c r="H83" s="14"/>
      <c r="I83" s="14" t="s">
        <v>935</v>
      </c>
      <c r="J83" s="26"/>
      <c r="K83" s="26"/>
      <c r="L83" s="26" t="s">
        <v>671</v>
      </c>
      <c r="M83" s="28">
        <v>411.5</v>
      </c>
      <c r="N83" s="29">
        <v>43045</v>
      </c>
      <c r="O83" s="29">
        <v>43100</v>
      </c>
      <c r="P83" s="28"/>
      <c r="Q83" s="32"/>
      <c r="R83" s="33"/>
      <c r="S83" s="32"/>
      <c r="T83" s="32"/>
      <c r="U83" s="32"/>
      <c r="V83" s="32"/>
      <c r="W83" s="32"/>
      <c r="X83" s="32"/>
      <c r="Y83" s="32"/>
      <c r="Z83" s="32"/>
      <c r="AA83" s="32"/>
      <c r="AB83" s="34"/>
      <c r="AC83" s="35"/>
      <c r="AD83" s="35"/>
      <c r="AE83" s="34"/>
      <c r="AF83" s="32"/>
      <c r="AG83" s="32"/>
      <c r="AH83" s="33"/>
      <c r="AI83" s="32"/>
      <c r="AJ83" s="32"/>
      <c r="AK83" s="32"/>
      <c r="AL83" s="32"/>
      <c r="AM83" s="32"/>
      <c r="AN83" s="32"/>
      <c r="AO83" s="32"/>
      <c r="AP83" s="32"/>
      <c r="AQ83" s="32"/>
      <c r="AR83" s="34"/>
      <c r="AS83" s="35"/>
      <c r="AT83" s="35"/>
      <c r="AU83" s="34"/>
      <c r="AV83" s="32"/>
      <c r="AW83" s="32"/>
      <c r="AX83" s="33"/>
      <c r="AY83" s="32"/>
      <c r="AZ83" s="32"/>
      <c r="BA83" s="32"/>
      <c r="BB83" s="32"/>
      <c r="BC83" s="32"/>
      <c r="BD83" s="32"/>
      <c r="BE83" s="32"/>
      <c r="BF83" s="32"/>
      <c r="BG83" s="32"/>
      <c r="BH83" s="34"/>
      <c r="BI83" s="35"/>
      <c r="BJ83" s="35"/>
      <c r="BK83" s="34"/>
      <c r="BL83" s="32"/>
      <c r="BM83" s="32"/>
      <c r="BN83" s="33"/>
      <c r="BO83" s="32"/>
      <c r="BP83" s="32"/>
      <c r="BQ83" s="32"/>
      <c r="BR83" s="32"/>
      <c r="BS83" s="32"/>
      <c r="BT83" s="32"/>
      <c r="BU83" s="32"/>
      <c r="BV83" s="32"/>
      <c r="BW83" s="32"/>
      <c r="BX83" s="34"/>
      <c r="BY83" s="35"/>
      <c r="BZ83" s="35"/>
      <c r="CA83" s="34"/>
      <c r="CB83" s="32"/>
      <c r="CC83" s="32"/>
      <c r="CD83" s="33"/>
      <c r="CE83" s="32"/>
      <c r="CF83" s="32"/>
      <c r="CG83" s="32"/>
      <c r="CH83" s="32"/>
      <c r="CI83" s="32"/>
      <c r="CJ83" s="32"/>
      <c r="CK83" s="32"/>
      <c r="CL83" s="32"/>
      <c r="CM83" s="32"/>
      <c r="CN83" s="34"/>
      <c r="CO83" s="35"/>
      <c r="CP83" s="35"/>
      <c r="CQ83" s="34"/>
      <c r="CR83" s="32"/>
      <c r="CS83" s="32"/>
      <c r="CT83" s="33"/>
      <c r="CU83" s="32"/>
      <c r="CV83" s="32"/>
      <c r="CW83" s="32"/>
      <c r="CX83" s="32"/>
      <c r="CY83" s="32"/>
      <c r="CZ83" s="32"/>
      <c r="DA83" s="32"/>
      <c r="DB83" s="32"/>
      <c r="DC83" s="32"/>
      <c r="DD83" s="34"/>
      <c r="DE83" s="35"/>
      <c r="DF83" s="35"/>
      <c r="DG83" s="34"/>
      <c r="DH83" s="32"/>
      <c r="DI83" s="32"/>
      <c r="DJ83" s="33"/>
      <c r="DK83" s="32"/>
      <c r="DL83" s="32"/>
      <c r="DM83" s="32"/>
      <c r="DN83" s="32"/>
      <c r="DO83" s="32"/>
      <c r="DP83" s="32"/>
      <c r="DQ83" s="32"/>
      <c r="DR83" s="32"/>
      <c r="DS83" s="32"/>
      <c r="DT83" s="34"/>
      <c r="DU83" s="35"/>
      <c r="DV83" s="35"/>
      <c r="DW83" s="34"/>
      <c r="DX83" s="32"/>
      <c r="DY83" s="32"/>
      <c r="DZ83" s="33"/>
      <c r="EA83" s="32"/>
      <c r="EB83" s="32"/>
      <c r="EC83" s="32"/>
      <c r="ED83" s="32"/>
      <c r="EE83" s="32"/>
      <c r="EF83" s="32"/>
      <c r="EG83" s="32"/>
      <c r="EH83" s="32"/>
      <c r="EI83" s="32"/>
      <c r="EJ83" s="34"/>
      <c r="EK83" s="35"/>
      <c r="EL83" s="35"/>
      <c r="EM83" s="34"/>
      <c r="EN83" s="32"/>
      <c r="EO83" s="32"/>
      <c r="EP83" s="33"/>
      <c r="EQ83" s="32"/>
      <c r="ER83" s="32"/>
      <c r="ES83" s="32"/>
      <c r="ET83" s="32"/>
      <c r="EU83" s="32"/>
      <c r="EV83" s="32"/>
      <c r="EW83" s="32"/>
      <c r="EX83" s="32"/>
      <c r="EY83" s="32"/>
      <c r="EZ83" s="34"/>
      <c r="FA83" s="35"/>
      <c r="FB83" s="35"/>
      <c r="FC83" s="34"/>
      <c r="FD83" s="32"/>
      <c r="FE83" s="32"/>
      <c r="FF83" s="33"/>
      <c r="FG83" s="32"/>
      <c r="FH83" s="32"/>
      <c r="FI83" s="32"/>
      <c r="FJ83" s="32"/>
      <c r="FK83" s="32"/>
      <c r="FL83" s="32"/>
      <c r="FM83" s="32"/>
      <c r="FN83" s="32"/>
      <c r="FO83" s="32"/>
      <c r="FP83" s="34"/>
      <c r="FQ83" s="35"/>
      <c r="FR83" s="35"/>
      <c r="FS83" s="34"/>
      <c r="FT83" s="32"/>
      <c r="FU83" s="32"/>
      <c r="FV83" s="33"/>
      <c r="FW83" s="32"/>
      <c r="FX83" s="32"/>
      <c r="FY83" s="32"/>
      <c r="FZ83" s="32"/>
      <c r="GA83" s="32"/>
      <c r="GB83" s="32"/>
      <c r="GC83" s="32"/>
      <c r="GD83" s="32"/>
      <c r="GE83" s="32"/>
      <c r="GF83" s="34"/>
      <c r="GG83" s="35"/>
      <c r="GH83" s="35"/>
      <c r="GI83" s="34"/>
    </row>
    <row r="84" spans="1:191" s="30" customFormat="1" ht="30" customHeight="1">
      <c r="A84" s="26" t="s">
        <v>669</v>
      </c>
      <c r="B84" s="26" t="s">
        <v>670</v>
      </c>
      <c r="C84" s="27">
        <v>2017</v>
      </c>
      <c r="D84" s="26" t="s">
        <v>939</v>
      </c>
      <c r="E84" s="26" t="s">
        <v>940</v>
      </c>
      <c r="F84" s="26" t="s">
        <v>629</v>
      </c>
      <c r="G84" s="26" t="s">
        <v>852</v>
      </c>
      <c r="H84" s="26"/>
      <c r="I84" s="26" t="s">
        <v>851</v>
      </c>
      <c r="J84" s="26"/>
      <c r="K84" s="26"/>
      <c r="L84" s="26" t="s">
        <v>671</v>
      </c>
      <c r="M84" s="28">
        <v>6896.89</v>
      </c>
      <c r="N84" s="29">
        <v>43045</v>
      </c>
      <c r="O84" s="29">
        <v>43465</v>
      </c>
      <c r="P84" s="28"/>
      <c r="Q84" s="32"/>
      <c r="R84" s="33"/>
      <c r="S84" s="32"/>
      <c r="T84" s="32"/>
      <c r="U84" s="32"/>
      <c r="V84" s="32"/>
      <c r="W84" s="32"/>
      <c r="X84" s="32"/>
      <c r="Y84" s="32"/>
      <c r="Z84" s="32"/>
      <c r="AA84" s="32"/>
      <c r="AB84" s="34"/>
      <c r="AC84" s="35"/>
      <c r="AD84" s="35"/>
      <c r="AE84" s="34"/>
      <c r="AF84" s="32"/>
      <c r="AG84" s="32"/>
      <c r="AH84" s="33"/>
      <c r="AI84" s="32"/>
      <c r="AJ84" s="32"/>
      <c r="AK84" s="32"/>
      <c r="AL84" s="32"/>
      <c r="AM84" s="32"/>
      <c r="AN84" s="32"/>
      <c r="AO84" s="32"/>
      <c r="AP84" s="32"/>
      <c r="AQ84" s="32"/>
      <c r="AR84" s="34"/>
      <c r="AS84" s="35"/>
      <c r="AT84" s="35"/>
      <c r="AU84" s="34"/>
      <c r="AV84" s="32"/>
      <c r="AW84" s="32"/>
      <c r="AX84" s="33"/>
      <c r="AY84" s="32"/>
      <c r="AZ84" s="32"/>
      <c r="BA84" s="32"/>
      <c r="BB84" s="32"/>
      <c r="BC84" s="32"/>
      <c r="BD84" s="32"/>
      <c r="BE84" s="32"/>
      <c r="BF84" s="32"/>
      <c r="BG84" s="32"/>
      <c r="BH84" s="34"/>
      <c r="BI84" s="35"/>
      <c r="BJ84" s="35"/>
      <c r="BK84" s="34"/>
      <c r="BL84" s="32"/>
      <c r="BM84" s="32"/>
      <c r="BN84" s="33"/>
      <c r="BO84" s="32"/>
      <c r="BP84" s="32"/>
      <c r="BQ84" s="32"/>
      <c r="BR84" s="32"/>
      <c r="BS84" s="32"/>
      <c r="BT84" s="32"/>
      <c r="BU84" s="32"/>
      <c r="BV84" s="32"/>
      <c r="BW84" s="32"/>
      <c r="BX84" s="34"/>
      <c r="BY84" s="35"/>
      <c r="BZ84" s="35"/>
      <c r="CA84" s="34"/>
      <c r="CB84" s="32"/>
      <c r="CC84" s="32"/>
      <c r="CD84" s="33"/>
      <c r="CE84" s="32"/>
      <c r="CF84" s="32"/>
      <c r="CG84" s="32"/>
      <c r="CH84" s="32"/>
      <c r="CI84" s="32"/>
      <c r="CJ84" s="32"/>
      <c r="CK84" s="32"/>
      <c r="CL84" s="32"/>
      <c r="CM84" s="32"/>
      <c r="CN84" s="34"/>
      <c r="CO84" s="35"/>
      <c r="CP84" s="35"/>
      <c r="CQ84" s="34"/>
      <c r="CR84" s="32"/>
      <c r="CS84" s="32"/>
      <c r="CT84" s="33"/>
      <c r="CU84" s="32"/>
      <c r="CV84" s="32"/>
      <c r="CW84" s="32"/>
      <c r="CX84" s="32"/>
      <c r="CY84" s="32"/>
      <c r="CZ84" s="32"/>
      <c r="DA84" s="32"/>
      <c r="DB84" s="32"/>
      <c r="DC84" s="32"/>
      <c r="DD84" s="34"/>
      <c r="DE84" s="35"/>
      <c r="DF84" s="35"/>
      <c r="DG84" s="34"/>
      <c r="DH84" s="32"/>
      <c r="DI84" s="32"/>
      <c r="DJ84" s="33"/>
      <c r="DK84" s="32"/>
      <c r="DL84" s="32"/>
      <c r="DM84" s="32"/>
      <c r="DN84" s="32"/>
      <c r="DO84" s="32"/>
      <c r="DP84" s="32"/>
      <c r="DQ84" s="32"/>
      <c r="DR84" s="32"/>
      <c r="DS84" s="32"/>
      <c r="DT84" s="34"/>
      <c r="DU84" s="35"/>
      <c r="DV84" s="35"/>
      <c r="DW84" s="34"/>
      <c r="DX84" s="32"/>
      <c r="DY84" s="32"/>
      <c r="DZ84" s="33"/>
      <c r="EA84" s="32"/>
      <c r="EB84" s="32"/>
      <c r="EC84" s="32"/>
      <c r="ED84" s="32"/>
      <c r="EE84" s="32"/>
      <c r="EF84" s="32"/>
      <c r="EG84" s="32"/>
      <c r="EH84" s="32"/>
      <c r="EI84" s="32"/>
      <c r="EJ84" s="34"/>
      <c r="EK84" s="35"/>
      <c r="EL84" s="35"/>
      <c r="EM84" s="34"/>
      <c r="EN84" s="32"/>
      <c r="EO84" s="32"/>
      <c r="EP84" s="33"/>
      <c r="EQ84" s="32"/>
      <c r="ER84" s="32"/>
      <c r="ES84" s="32"/>
      <c r="ET84" s="32"/>
      <c r="EU84" s="32"/>
      <c r="EV84" s="32"/>
      <c r="EW84" s="32"/>
      <c r="EX84" s="32"/>
      <c r="EY84" s="32"/>
      <c r="EZ84" s="34"/>
      <c r="FA84" s="35"/>
      <c r="FB84" s="35"/>
      <c r="FC84" s="34"/>
      <c r="FD84" s="32"/>
      <c r="FE84" s="32"/>
      <c r="FF84" s="33"/>
      <c r="FG84" s="32"/>
      <c r="FH84" s="32"/>
      <c r="FI84" s="32"/>
      <c r="FJ84" s="32"/>
      <c r="FK84" s="32"/>
      <c r="FL84" s="32"/>
      <c r="FM84" s="32"/>
      <c r="FN84" s="32"/>
      <c r="FO84" s="32"/>
      <c r="FP84" s="34"/>
      <c r="FQ84" s="35"/>
      <c r="FR84" s="35"/>
      <c r="FS84" s="34"/>
      <c r="FT84" s="32"/>
      <c r="FU84" s="32"/>
      <c r="FV84" s="33"/>
      <c r="FW84" s="32"/>
      <c r="FX84" s="32"/>
      <c r="FY84" s="32"/>
      <c r="FZ84" s="32"/>
      <c r="GA84" s="32"/>
      <c r="GB84" s="32"/>
      <c r="GC84" s="32"/>
      <c r="GD84" s="32"/>
      <c r="GE84" s="32"/>
      <c r="GF84" s="34"/>
      <c r="GG84" s="35"/>
      <c r="GH84" s="35"/>
      <c r="GI84" s="34"/>
    </row>
    <row r="85" spans="1:191" s="30" customFormat="1" ht="30" customHeight="1">
      <c r="A85" s="26" t="s">
        <v>669</v>
      </c>
      <c r="B85" s="26" t="s">
        <v>670</v>
      </c>
      <c r="C85" s="27">
        <v>2017</v>
      </c>
      <c r="D85" s="26" t="s">
        <v>941</v>
      </c>
      <c r="E85" s="26" t="s">
        <v>942</v>
      </c>
      <c r="F85" s="26" t="s">
        <v>629</v>
      </c>
      <c r="G85" s="26" t="s">
        <v>824</v>
      </c>
      <c r="H85" s="26"/>
      <c r="I85" s="26" t="s">
        <v>825</v>
      </c>
      <c r="J85" s="26"/>
      <c r="K85" s="26"/>
      <c r="L85" s="26" t="s">
        <v>671</v>
      </c>
      <c r="M85" s="28">
        <v>1639.34</v>
      </c>
      <c r="N85" s="29">
        <v>43045</v>
      </c>
      <c r="O85" s="29">
        <v>43100</v>
      </c>
      <c r="P85" s="28"/>
      <c r="Q85" s="32"/>
      <c r="R85" s="33"/>
      <c r="S85" s="32"/>
      <c r="T85" s="32"/>
      <c r="U85" s="32"/>
      <c r="V85" s="32"/>
      <c r="W85" s="32"/>
      <c r="X85" s="32"/>
      <c r="Y85" s="32"/>
      <c r="Z85" s="32"/>
      <c r="AA85" s="32"/>
      <c r="AB85" s="34"/>
      <c r="AC85" s="35"/>
      <c r="AD85" s="35"/>
      <c r="AE85" s="34"/>
      <c r="AF85" s="32"/>
      <c r="AG85" s="32"/>
      <c r="AH85" s="33"/>
      <c r="AI85" s="32"/>
      <c r="AJ85" s="32"/>
      <c r="AK85" s="32"/>
      <c r="AL85" s="32"/>
      <c r="AM85" s="32"/>
      <c r="AN85" s="32"/>
      <c r="AO85" s="32"/>
      <c r="AP85" s="32"/>
      <c r="AQ85" s="32"/>
      <c r="AR85" s="34"/>
      <c r="AS85" s="35"/>
      <c r="AT85" s="35"/>
      <c r="AU85" s="34"/>
      <c r="AV85" s="32"/>
      <c r="AW85" s="32"/>
      <c r="AX85" s="33"/>
      <c r="AY85" s="32"/>
      <c r="AZ85" s="32"/>
      <c r="BA85" s="32"/>
      <c r="BB85" s="32"/>
      <c r="BC85" s="32"/>
      <c r="BD85" s="32"/>
      <c r="BE85" s="32"/>
      <c r="BF85" s="32"/>
      <c r="BG85" s="32"/>
      <c r="BH85" s="34"/>
      <c r="BI85" s="35"/>
      <c r="BJ85" s="35"/>
      <c r="BK85" s="34"/>
      <c r="BL85" s="32"/>
      <c r="BM85" s="32"/>
      <c r="BN85" s="33"/>
      <c r="BO85" s="32"/>
      <c r="BP85" s="32"/>
      <c r="BQ85" s="32"/>
      <c r="BR85" s="32"/>
      <c r="BS85" s="32"/>
      <c r="BT85" s="32"/>
      <c r="BU85" s="32"/>
      <c r="BV85" s="32"/>
      <c r="BW85" s="32"/>
      <c r="BX85" s="34"/>
      <c r="BY85" s="35"/>
      <c r="BZ85" s="35"/>
      <c r="CA85" s="34"/>
      <c r="CB85" s="32"/>
      <c r="CC85" s="32"/>
      <c r="CD85" s="33"/>
      <c r="CE85" s="32"/>
      <c r="CF85" s="32"/>
      <c r="CG85" s="32"/>
      <c r="CH85" s="32"/>
      <c r="CI85" s="32"/>
      <c r="CJ85" s="32"/>
      <c r="CK85" s="32"/>
      <c r="CL85" s="32"/>
      <c r="CM85" s="32"/>
      <c r="CN85" s="34"/>
      <c r="CO85" s="35"/>
      <c r="CP85" s="35"/>
      <c r="CQ85" s="34"/>
      <c r="CR85" s="32"/>
      <c r="CS85" s="32"/>
      <c r="CT85" s="33"/>
      <c r="CU85" s="32"/>
      <c r="CV85" s="32"/>
      <c r="CW85" s="32"/>
      <c r="CX85" s="32"/>
      <c r="CY85" s="32"/>
      <c r="CZ85" s="32"/>
      <c r="DA85" s="32"/>
      <c r="DB85" s="32"/>
      <c r="DC85" s="32"/>
      <c r="DD85" s="34"/>
      <c r="DE85" s="35"/>
      <c r="DF85" s="35"/>
      <c r="DG85" s="34"/>
      <c r="DH85" s="32"/>
      <c r="DI85" s="32"/>
      <c r="DJ85" s="33"/>
      <c r="DK85" s="32"/>
      <c r="DL85" s="32"/>
      <c r="DM85" s="32"/>
      <c r="DN85" s="32"/>
      <c r="DO85" s="32"/>
      <c r="DP85" s="32"/>
      <c r="DQ85" s="32"/>
      <c r="DR85" s="32"/>
      <c r="DS85" s="32"/>
      <c r="DT85" s="34"/>
      <c r="DU85" s="35"/>
      <c r="DV85" s="35"/>
      <c r="DW85" s="34"/>
      <c r="DX85" s="32"/>
      <c r="DY85" s="32"/>
      <c r="DZ85" s="33"/>
      <c r="EA85" s="32"/>
      <c r="EB85" s="32"/>
      <c r="EC85" s="32"/>
      <c r="ED85" s="32"/>
      <c r="EE85" s="32"/>
      <c r="EF85" s="32"/>
      <c r="EG85" s="32"/>
      <c r="EH85" s="32"/>
      <c r="EI85" s="32"/>
      <c r="EJ85" s="34"/>
      <c r="EK85" s="35"/>
      <c r="EL85" s="35"/>
      <c r="EM85" s="34"/>
      <c r="EN85" s="32"/>
      <c r="EO85" s="32"/>
      <c r="EP85" s="33"/>
      <c r="EQ85" s="32"/>
      <c r="ER85" s="32"/>
      <c r="ES85" s="32"/>
      <c r="ET85" s="32"/>
      <c r="EU85" s="32"/>
      <c r="EV85" s="32"/>
      <c r="EW85" s="32"/>
      <c r="EX85" s="32"/>
      <c r="EY85" s="32"/>
      <c r="EZ85" s="34"/>
      <c r="FA85" s="35"/>
      <c r="FB85" s="35"/>
      <c r="FC85" s="34"/>
      <c r="FD85" s="32"/>
      <c r="FE85" s="32"/>
      <c r="FF85" s="33"/>
      <c r="FG85" s="32"/>
      <c r="FH85" s="32"/>
      <c r="FI85" s="32"/>
      <c r="FJ85" s="32"/>
      <c r="FK85" s="32"/>
      <c r="FL85" s="32"/>
      <c r="FM85" s="32"/>
      <c r="FN85" s="32"/>
      <c r="FO85" s="32"/>
      <c r="FP85" s="34"/>
      <c r="FQ85" s="35"/>
      <c r="FR85" s="35"/>
      <c r="FS85" s="34"/>
      <c r="FT85" s="32"/>
      <c r="FU85" s="32"/>
      <c r="FV85" s="33"/>
      <c r="FW85" s="32"/>
      <c r="FX85" s="32"/>
      <c r="FY85" s="32"/>
      <c r="FZ85" s="32"/>
      <c r="GA85" s="32"/>
      <c r="GB85" s="32"/>
      <c r="GC85" s="32"/>
      <c r="GD85" s="32"/>
      <c r="GE85" s="32"/>
      <c r="GF85" s="34"/>
      <c r="GG85" s="35"/>
      <c r="GH85" s="35"/>
      <c r="GI85" s="34"/>
    </row>
    <row r="86" spans="1:191" s="30" customFormat="1" ht="30" customHeight="1">
      <c r="A86" s="26" t="s">
        <v>669</v>
      </c>
      <c r="B86" s="26" t="s">
        <v>670</v>
      </c>
      <c r="C86" s="27">
        <v>2017</v>
      </c>
      <c r="D86" s="26" t="s">
        <v>943</v>
      </c>
      <c r="E86" s="26" t="s">
        <v>944</v>
      </c>
      <c r="F86" s="26" t="s">
        <v>626</v>
      </c>
      <c r="G86" s="26" t="s">
        <v>675</v>
      </c>
      <c r="H86" s="26"/>
      <c r="I86" s="26" t="s">
        <v>676</v>
      </c>
      <c r="J86" s="26"/>
      <c r="K86" s="26"/>
      <c r="L86" s="26" t="s">
        <v>671</v>
      </c>
      <c r="M86" s="28">
        <v>681.82</v>
      </c>
      <c r="N86" s="29">
        <v>43045</v>
      </c>
      <c r="O86" s="29">
        <v>43100</v>
      </c>
      <c r="P86" s="28"/>
      <c r="Q86" s="32"/>
      <c r="R86" s="33"/>
      <c r="S86" s="32"/>
      <c r="T86" s="32"/>
      <c r="U86" s="32"/>
      <c r="V86" s="32"/>
      <c r="W86" s="32"/>
      <c r="X86" s="32"/>
      <c r="Y86" s="32"/>
      <c r="Z86" s="32"/>
      <c r="AA86" s="32"/>
      <c r="AB86" s="34"/>
      <c r="AC86" s="35"/>
      <c r="AD86" s="35"/>
      <c r="AE86" s="34"/>
      <c r="AF86" s="32"/>
      <c r="AG86" s="32"/>
      <c r="AH86" s="33"/>
      <c r="AI86" s="32"/>
      <c r="AJ86" s="32"/>
      <c r="AK86" s="32"/>
      <c r="AL86" s="32"/>
      <c r="AM86" s="32"/>
      <c r="AN86" s="32"/>
      <c r="AO86" s="32"/>
      <c r="AP86" s="32"/>
      <c r="AQ86" s="32"/>
      <c r="AR86" s="34"/>
      <c r="AS86" s="35"/>
      <c r="AT86" s="35"/>
      <c r="AU86" s="34"/>
      <c r="AV86" s="32"/>
      <c r="AW86" s="32"/>
      <c r="AX86" s="33"/>
      <c r="AY86" s="32"/>
      <c r="AZ86" s="32"/>
      <c r="BA86" s="32"/>
      <c r="BB86" s="32"/>
      <c r="BC86" s="32"/>
      <c r="BD86" s="32"/>
      <c r="BE86" s="32"/>
      <c r="BF86" s="32"/>
      <c r="BG86" s="32"/>
      <c r="BH86" s="34"/>
      <c r="BI86" s="35"/>
      <c r="BJ86" s="35"/>
      <c r="BK86" s="34"/>
      <c r="BL86" s="32"/>
      <c r="BM86" s="32"/>
      <c r="BN86" s="33"/>
      <c r="BO86" s="32"/>
      <c r="BP86" s="32"/>
      <c r="BQ86" s="32"/>
      <c r="BR86" s="32"/>
      <c r="BS86" s="32"/>
      <c r="BT86" s="32"/>
      <c r="BU86" s="32"/>
      <c r="BV86" s="32"/>
      <c r="BW86" s="32"/>
      <c r="BX86" s="34"/>
      <c r="BY86" s="35"/>
      <c r="BZ86" s="35"/>
      <c r="CA86" s="34"/>
      <c r="CB86" s="32"/>
      <c r="CC86" s="32"/>
      <c r="CD86" s="33"/>
      <c r="CE86" s="32"/>
      <c r="CF86" s="32"/>
      <c r="CG86" s="32"/>
      <c r="CH86" s="32"/>
      <c r="CI86" s="32"/>
      <c r="CJ86" s="32"/>
      <c r="CK86" s="32"/>
      <c r="CL86" s="32"/>
      <c r="CM86" s="32"/>
      <c r="CN86" s="34"/>
      <c r="CO86" s="35"/>
      <c r="CP86" s="35"/>
      <c r="CQ86" s="34"/>
      <c r="CR86" s="32"/>
      <c r="CS86" s="32"/>
      <c r="CT86" s="33"/>
      <c r="CU86" s="32"/>
      <c r="CV86" s="32"/>
      <c r="CW86" s="32"/>
      <c r="CX86" s="32"/>
      <c r="CY86" s="32"/>
      <c r="CZ86" s="32"/>
      <c r="DA86" s="32"/>
      <c r="DB86" s="32"/>
      <c r="DC86" s="32"/>
      <c r="DD86" s="34"/>
      <c r="DE86" s="35"/>
      <c r="DF86" s="35"/>
      <c r="DG86" s="34"/>
      <c r="DH86" s="32"/>
      <c r="DI86" s="32"/>
      <c r="DJ86" s="33"/>
      <c r="DK86" s="32"/>
      <c r="DL86" s="32"/>
      <c r="DM86" s="32"/>
      <c r="DN86" s="32"/>
      <c r="DO86" s="32"/>
      <c r="DP86" s="32"/>
      <c r="DQ86" s="32"/>
      <c r="DR86" s="32"/>
      <c r="DS86" s="32"/>
      <c r="DT86" s="34"/>
      <c r="DU86" s="35"/>
      <c r="DV86" s="35"/>
      <c r="DW86" s="34"/>
      <c r="DX86" s="32"/>
      <c r="DY86" s="32"/>
      <c r="DZ86" s="33"/>
      <c r="EA86" s="32"/>
      <c r="EB86" s="32"/>
      <c r="EC86" s="32"/>
      <c r="ED86" s="32"/>
      <c r="EE86" s="32"/>
      <c r="EF86" s="32"/>
      <c r="EG86" s="32"/>
      <c r="EH86" s="32"/>
      <c r="EI86" s="32"/>
      <c r="EJ86" s="34"/>
      <c r="EK86" s="35"/>
      <c r="EL86" s="35"/>
      <c r="EM86" s="34"/>
      <c r="EN86" s="32"/>
      <c r="EO86" s="32"/>
      <c r="EP86" s="33"/>
      <c r="EQ86" s="32"/>
      <c r="ER86" s="32"/>
      <c r="ES86" s="32"/>
      <c r="ET86" s="32"/>
      <c r="EU86" s="32"/>
      <c r="EV86" s="32"/>
      <c r="EW86" s="32"/>
      <c r="EX86" s="32"/>
      <c r="EY86" s="32"/>
      <c r="EZ86" s="34"/>
      <c r="FA86" s="35"/>
      <c r="FB86" s="35"/>
      <c r="FC86" s="34"/>
      <c r="FD86" s="32"/>
      <c r="FE86" s="32"/>
      <c r="FF86" s="33"/>
      <c r="FG86" s="32"/>
      <c r="FH86" s="32"/>
      <c r="FI86" s="32"/>
      <c r="FJ86" s="32"/>
      <c r="FK86" s="32"/>
      <c r="FL86" s="32"/>
      <c r="FM86" s="32"/>
      <c r="FN86" s="32"/>
      <c r="FO86" s="32"/>
      <c r="FP86" s="34"/>
      <c r="FQ86" s="35"/>
      <c r="FR86" s="35"/>
      <c r="FS86" s="34"/>
      <c r="FT86" s="32"/>
      <c r="FU86" s="32"/>
      <c r="FV86" s="33"/>
      <c r="FW86" s="32"/>
      <c r="FX86" s="32"/>
      <c r="FY86" s="32"/>
      <c r="FZ86" s="32"/>
      <c r="GA86" s="32"/>
      <c r="GB86" s="32"/>
      <c r="GC86" s="32"/>
      <c r="GD86" s="32"/>
      <c r="GE86" s="32"/>
      <c r="GF86" s="34"/>
      <c r="GG86" s="35"/>
      <c r="GH86" s="35"/>
      <c r="GI86" s="34"/>
    </row>
    <row r="87" spans="1:191" s="30" customFormat="1" ht="30" customHeight="1">
      <c r="A87" s="26" t="s">
        <v>669</v>
      </c>
      <c r="B87" s="26" t="s">
        <v>670</v>
      </c>
      <c r="C87" s="27">
        <v>2017</v>
      </c>
      <c r="D87" s="26" t="s">
        <v>945</v>
      </c>
      <c r="E87" s="26" t="s">
        <v>946</v>
      </c>
      <c r="F87" s="26" t="s">
        <v>626</v>
      </c>
      <c r="G87" s="26" t="s">
        <v>677</v>
      </c>
      <c r="H87" s="26"/>
      <c r="I87" s="26" t="s">
        <v>678</v>
      </c>
      <c r="J87" s="26"/>
      <c r="K87" s="26"/>
      <c r="L87" s="26" t="s">
        <v>671</v>
      </c>
      <c r="M87" s="28">
        <v>681.82</v>
      </c>
      <c r="N87" s="29">
        <v>43045</v>
      </c>
      <c r="O87" s="29">
        <v>43100</v>
      </c>
      <c r="P87" s="28"/>
      <c r="Q87" s="32"/>
      <c r="R87" s="33"/>
      <c r="S87" s="32"/>
      <c r="T87" s="32"/>
      <c r="U87" s="32"/>
      <c r="V87" s="32"/>
      <c r="W87" s="32"/>
      <c r="X87" s="32"/>
      <c r="Y87" s="32"/>
      <c r="Z87" s="32"/>
      <c r="AA87" s="32"/>
      <c r="AB87" s="34"/>
      <c r="AC87" s="35"/>
      <c r="AD87" s="35"/>
      <c r="AE87" s="34"/>
      <c r="AF87" s="32"/>
      <c r="AG87" s="32"/>
      <c r="AH87" s="33"/>
      <c r="AI87" s="32"/>
      <c r="AJ87" s="32"/>
      <c r="AK87" s="32"/>
      <c r="AL87" s="32"/>
      <c r="AM87" s="32"/>
      <c r="AN87" s="32"/>
      <c r="AO87" s="32"/>
      <c r="AP87" s="32"/>
      <c r="AQ87" s="32"/>
      <c r="AR87" s="34"/>
      <c r="AS87" s="35"/>
      <c r="AT87" s="35"/>
      <c r="AU87" s="34"/>
      <c r="AV87" s="32"/>
      <c r="AW87" s="32"/>
      <c r="AX87" s="33"/>
      <c r="AY87" s="32"/>
      <c r="AZ87" s="32"/>
      <c r="BA87" s="32"/>
      <c r="BB87" s="32"/>
      <c r="BC87" s="32"/>
      <c r="BD87" s="32"/>
      <c r="BE87" s="32"/>
      <c r="BF87" s="32"/>
      <c r="BG87" s="32"/>
      <c r="BH87" s="34"/>
      <c r="BI87" s="35"/>
      <c r="BJ87" s="35"/>
      <c r="BK87" s="34"/>
      <c r="BL87" s="32"/>
      <c r="BM87" s="32"/>
      <c r="BN87" s="33"/>
      <c r="BO87" s="32"/>
      <c r="BP87" s="32"/>
      <c r="BQ87" s="32"/>
      <c r="BR87" s="32"/>
      <c r="BS87" s="32"/>
      <c r="BT87" s="32"/>
      <c r="BU87" s="32"/>
      <c r="BV87" s="32"/>
      <c r="BW87" s="32"/>
      <c r="BX87" s="34"/>
      <c r="BY87" s="35"/>
      <c r="BZ87" s="35"/>
      <c r="CA87" s="34"/>
      <c r="CB87" s="32"/>
      <c r="CC87" s="32"/>
      <c r="CD87" s="33"/>
      <c r="CE87" s="32"/>
      <c r="CF87" s="32"/>
      <c r="CG87" s="32"/>
      <c r="CH87" s="32"/>
      <c r="CI87" s="32"/>
      <c r="CJ87" s="32"/>
      <c r="CK87" s="32"/>
      <c r="CL87" s="32"/>
      <c r="CM87" s="32"/>
      <c r="CN87" s="34"/>
      <c r="CO87" s="35"/>
      <c r="CP87" s="35"/>
      <c r="CQ87" s="34"/>
      <c r="CR87" s="32"/>
      <c r="CS87" s="32"/>
      <c r="CT87" s="33"/>
      <c r="CU87" s="32"/>
      <c r="CV87" s="32"/>
      <c r="CW87" s="32"/>
      <c r="CX87" s="32"/>
      <c r="CY87" s="32"/>
      <c r="CZ87" s="32"/>
      <c r="DA87" s="32"/>
      <c r="DB87" s="32"/>
      <c r="DC87" s="32"/>
      <c r="DD87" s="34"/>
      <c r="DE87" s="35"/>
      <c r="DF87" s="35"/>
      <c r="DG87" s="34"/>
      <c r="DH87" s="32"/>
      <c r="DI87" s="32"/>
      <c r="DJ87" s="33"/>
      <c r="DK87" s="32"/>
      <c r="DL87" s="32"/>
      <c r="DM87" s="32"/>
      <c r="DN87" s="32"/>
      <c r="DO87" s="32"/>
      <c r="DP87" s="32"/>
      <c r="DQ87" s="32"/>
      <c r="DR87" s="32"/>
      <c r="DS87" s="32"/>
      <c r="DT87" s="34"/>
      <c r="DU87" s="35"/>
      <c r="DV87" s="35"/>
      <c r="DW87" s="34"/>
      <c r="DX87" s="32"/>
      <c r="DY87" s="32"/>
      <c r="DZ87" s="33"/>
      <c r="EA87" s="32"/>
      <c r="EB87" s="32"/>
      <c r="EC87" s="32"/>
      <c r="ED87" s="32"/>
      <c r="EE87" s="32"/>
      <c r="EF87" s="32"/>
      <c r="EG87" s="32"/>
      <c r="EH87" s="32"/>
      <c r="EI87" s="32"/>
      <c r="EJ87" s="34"/>
      <c r="EK87" s="35"/>
      <c r="EL87" s="35"/>
      <c r="EM87" s="34"/>
      <c r="EN87" s="32"/>
      <c r="EO87" s="32"/>
      <c r="EP87" s="33"/>
      <c r="EQ87" s="32"/>
      <c r="ER87" s="32"/>
      <c r="ES87" s="32"/>
      <c r="ET87" s="32"/>
      <c r="EU87" s="32"/>
      <c r="EV87" s="32"/>
      <c r="EW87" s="32"/>
      <c r="EX87" s="32"/>
      <c r="EY87" s="32"/>
      <c r="EZ87" s="34"/>
      <c r="FA87" s="35"/>
      <c r="FB87" s="35"/>
      <c r="FC87" s="34"/>
      <c r="FD87" s="32"/>
      <c r="FE87" s="32"/>
      <c r="FF87" s="33"/>
      <c r="FG87" s="32"/>
      <c r="FH87" s="32"/>
      <c r="FI87" s="32"/>
      <c r="FJ87" s="32"/>
      <c r="FK87" s="32"/>
      <c r="FL87" s="32"/>
      <c r="FM87" s="32"/>
      <c r="FN87" s="32"/>
      <c r="FO87" s="32"/>
      <c r="FP87" s="34"/>
      <c r="FQ87" s="35"/>
      <c r="FR87" s="35"/>
      <c r="FS87" s="34"/>
      <c r="FT87" s="32"/>
      <c r="FU87" s="32"/>
      <c r="FV87" s="33"/>
      <c r="FW87" s="32"/>
      <c r="FX87" s="32"/>
      <c r="FY87" s="32"/>
      <c r="FZ87" s="32"/>
      <c r="GA87" s="32"/>
      <c r="GB87" s="32"/>
      <c r="GC87" s="32"/>
      <c r="GD87" s="32"/>
      <c r="GE87" s="32"/>
      <c r="GF87" s="34"/>
      <c r="GG87" s="35"/>
      <c r="GH87" s="35"/>
      <c r="GI87" s="34"/>
    </row>
    <row r="88" spans="1:191" s="30" customFormat="1" ht="30" customHeight="1">
      <c r="A88" s="26" t="s">
        <v>669</v>
      </c>
      <c r="B88" s="26" t="s">
        <v>670</v>
      </c>
      <c r="C88" s="27">
        <v>2017</v>
      </c>
      <c r="D88" s="26" t="s">
        <v>948</v>
      </c>
      <c r="E88" s="26" t="s">
        <v>947</v>
      </c>
      <c r="F88" s="26" t="s">
        <v>626</v>
      </c>
      <c r="G88" s="26" t="s">
        <v>677</v>
      </c>
      <c r="H88" s="26"/>
      <c r="I88" s="26" t="s">
        <v>678</v>
      </c>
      <c r="J88" s="26"/>
      <c r="K88" s="26"/>
      <c r="L88" s="26" t="s">
        <v>671</v>
      </c>
      <c r="M88" s="28">
        <v>1639.34</v>
      </c>
      <c r="N88" s="29">
        <v>43045</v>
      </c>
      <c r="O88" s="29">
        <v>43100</v>
      </c>
      <c r="P88" s="28"/>
      <c r="Q88" s="32"/>
      <c r="R88" s="33"/>
      <c r="S88" s="32"/>
      <c r="T88" s="32"/>
      <c r="U88" s="32"/>
      <c r="V88" s="32"/>
      <c r="W88" s="32"/>
      <c r="X88" s="32"/>
      <c r="Y88" s="32"/>
      <c r="Z88" s="32"/>
      <c r="AA88" s="32"/>
      <c r="AB88" s="34"/>
      <c r="AC88" s="35"/>
      <c r="AD88" s="35"/>
      <c r="AE88" s="34"/>
      <c r="AF88" s="32"/>
      <c r="AG88" s="32"/>
      <c r="AH88" s="33"/>
      <c r="AI88" s="32"/>
      <c r="AJ88" s="32"/>
      <c r="AK88" s="32"/>
      <c r="AL88" s="32"/>
      <c r="AM88" s="32"/>
      <c r="AN88" s="32"/>
      <c r="AO88" s="32"/>
      <c r="AP88" s="32"/>
      <c r="AQ88" s="32"/>
      <c r="AR88" s="34"/>
      <c r="AS88" s="35"/>
      <c r="AT88" s="35"/>
      <c r="AU88" s="34"/>
      <c r="AV88" s="32"/>
      <c r="AW88" s="32"/>
      <c r="AX88" s="33"/>
      <c r="AY88" s="32"/>
      <c r="AZ88" s="32"/>
      <c r="BA88" s="32"/>
      <c r="BB88" s="32"/>
      <c r="BC88" s="32"/>
      <c r="BD88" s="32"/>
      <c r="BE88" s="32"/>
      <c r="BF88" s="32"/>
      <c r="BG88" s="32"/>
      <c r="BH88" s="34"/>
      <c r="BI88" s="35"/>
      <c r="BJ88" s="35"/>
      <c r="BK88" s="34"/>
      <c r="BL88" s="32"/>
      <c r="BM88" s="32"/>
      <c r="BN88" s="33"/>
      <c r="BO88" s="32"/>
      <c r="BP88" s="32"/>
      <c r="BQ88" s="32"/>
      <c r="BR88" s="32"/>
      <c r="BS88" s="32"/>
      <c r="BT88" s="32"/>
      <c r="BU88" s="32"/>
      <c r="BV88" s="32"/>
      <c r="BW88" s="32"/>
      <c r="BX88" s="34"/>
      <c r="BY88" s="35"/>
      <c r="BZ88" s="35"/>
      <c r="CA88" s="34"/>
      <c r="CB88" s="32"/>
      <c r="CC88" s="32"/>
      <c r="CD88" s="33"/>
      <c r="CE88" s="32"/>
      <c r="CF88" s="32"/>
      <c r="CG88" s="32"/>
      <c r="CH88" s="32"/>
      <c r="CI88" s="32"/>
      <c r="CJ88" s="32"/>
      <c r="CK88" s="32"/>
      <c r="CL88" s="32"/>
      <c r="CM88" s="32"/>
      <c r="CN88" s="34"/>
      <c r="CO88" s="35"/>
      <c r="CP88" s="35"/>
      <c r="CQ88" s="34"/>
      <c r="CR88" s="32"/>
      <c r="CS88" s="32"/>
      <c r="CT88" s="33"/>
      <c r="CU88" s="32"/>
      <c r="CV88" s="32"/>
      <c r="CW88" s="32"/>
      <c r="CX88" s="32"/>
      <c r="CY88" s="32"/>
      <c r="CZ88" s="32"/>
      <c r="DA88" s="32"/>
      <c r="DB88" s="32"/>
      <c r="DC88" s="32"/>
      <c r="DD88" s="34"/>
      <c r="DE88" s="35"/>
      <c r="DF88" s="35"/>
      <c r="DG88" s="34"/>
      <c r="DH88" s="32"/>
      <c r="DI88" s="32"/>
      <c r="DJ88" s="33"/>
      <c r="DK88" s="32"/>
      <c r="DL88" s="32"/>
      <c r="DM88" s="32"/>
      <c r="DN88" s="32"/>
      <c r="DO88" s="32"/>
      <c r="DP88" s="32"/>
      <c r="DQ88" s="32"/>
      <c r="DR88" s="32"/>
      <c r="DS88" s="32"/>
      <c r="DT88" s="34"/>
      <c r="DU88" s="35"/>
      <c r="DV88" s="35"/>
      <c r="DW88" s="34"/>
      <c r="DX88" s="32"/>
      <c r="DY88" s="32"/>
      <c r="DZ88" s="33"/>
      <c r="EA88" s="32"/>
      <c r="EB88" s="32"/>
      <c r="EC88" s="32"/>
      <c r="ED88" s="32"/>
      <c r="EE88" s="32"/>
      <c r="EF88" s="32"/>
      <c r="EG88" s="32"/>
      <c r="EH88" s="32"/>
      <c r="EI88" s="32"/>
      <c r="EJ88" s="34"/>
      <c r="EK88" s="35"/>
      <c r="EL88" s="35"/>
      <c r="EM88" s="34"/>
      <c r="EN88" s="32"/>
      <c r="EO88" s="32"/>
      <c r="EP88" s="33"/>
      <c r="EQ88" s="32"/>
      <c r="ER88" s="32"/>
      <c r="ES88" s="32"/>
      <c r="ET88" s="32"/>
      <c r="EU88" s="32"/>
      <c r="EV88" s="32"/>
      <c r="EW88" s="32"/>
      <c r="EX88" s="32"/>
      <c r="EY88" s="32"/>
      <c r="EZ88" s="34"/>
      <c r="FA88" s="35"/>
      <c r="FB88" s="35"/>
      <c r="FC88" s="34"/>
      <c r="FD88" s="32"/>
      <c r="FE88" s="32"/>
      <c r="FF88" s="33"/>
      <c r="FG88" s="32"/>
      <c r="FH88" s="32"/>
      <c r="FI88" s="32"/>
      <c r="FJ88" s="32"/>
      <c r="FK88" s="32"/>
      <c r="FL88" s="32"/>
      <c r="FM88" s="32"/>
      <c r="FN88" s="32"/>
      <c r="FO88" s="32"/>
      <c r="FP88" s="34"/>
      <c r="FQ88" s="35"/>
      <c r="FR88" s="35"/>
      <c r="FS88" s="34"/>
      <c r="FT88" s="32"/>
      <c r="FU88" s="32"/>
      <c r="FV88" s="33"/>
      <c r="FW88" s="32"/>
      <c r="FX88" s="32"/>
      <c r="FY88" s="32"/>
      <c r="FZ88" s="32"/>
      <c r="GA88" s="32"/>
      <c r="GB88" s="32"/>
      <c r="GC88" s="32"/>
      <c r="GD88" s="32"/>
      <c r="GE88" s="32"/>
      <c r="GF88" s="34"/>
      <c r="GG88" s="35"/>
      <c r="GH88" s="35"/>
      <c r="GI88" s="34"/>
    </row>
    <row r="89" spans="1:191" s="30" customFormat="1" ht="30" customHeight="1">
      <c r="A89" s="26" t="s">
        <v>669</v>
      </c>
      <c r="B89" s="26" t="s">
        <v>670</v>
      </c>
      <c r="C89" s="27">
        <v>2017</v>
      </c>
      <c r="D89" s="26" t="s">
        <v>949</v>
      </c>
      <c r="E89" s="26" t="s">
        <v>952</v>
      </c>
      <c r="F89" s="26" t="s">
        <v>626</v>
      </c>
      <c r="G89" s="26" t="s">
        <v>951</v>
      </c>
      <c r="H89" s="26"/>
      <c r="I89" s="26" t="s">
        <v>950</v>
      </c>
      <c r="J89" s="26"/>
      <c r="K89" s="26"/>
      <c r="L89" s="26" t="s">
        <v>671</v>
      </c>
      <c r="M89" s="28">
        <v>350</v>
      </c>
      <c r="N89" s="29">
        <v>43053</v>
      </c>
      <c r="O89" s="29">
        <v>43074</v>
      </c>
      <c r="P89" s="28">
        <v>350</v>
      </c>
      <c r="Q89" s="32"/>
      <c r="R89" s="33"/>
      <c r="S89" s="32"/>
      <c r="T89" s="32"/>
      <c r="U89" s="32"/>
      <c r="V89" s="32"/>
      <c r="W89" s="32"/>
      <c r="X89" s="32"/>
      <c r="Y89" s="32"/>
      <c r="Z89" s="32"/>
      <c r="AA89" s="32"/>
      <c r="AB89" s="34"/>
      <c r="AC89" s="35"/>
      <c r="AD89" s="35"/>
      <c r="AE89" s="34"/>
      <c r="AF89" s="32"/>
      <c r="AG89" s="32"/>
      <c r="AH89" s="33"/>
      <c r="AI89" s="32"/>
      <c r="AJ89" s="32"/>
      <c r="AK89" s="32"/>
      <c r="AL89" s="32"/>
      <c r="AM89" s="32"/>
      <c r="AN89" s="32"/>
      <c r="AO89" s="32"/>
      <c r="AP89" s="32"/>
      <c r="AQ89" s="32"/>
      <c r="AR89" s="34"/>
      <c r="AS89" s="35"/>
      <c r="AT89" s="35"/>
      <c r="AU89" s="34"/>
      <c r="AV89" s="32"/>
      <c r="AW89" s="32"/>
      <c r="AX89" s="33"/>
      <c r="AY89" s="32"/>
      <c r="AZ89" s="32"/>
      <c r="BA89" s="32"/>
      <c r="BB89" s="32"/>
      <c r="BC89" s="32"/>
      <c r="BD89" s="32"/>
      <c r="BE89" s="32"/>
      <c r="BF89" s="32"/>
      <c r="BG89" s="32"/>
      <c r="BH89" s="34"/>
      <c r="BI89" s="35"/>
      <c r="BJ89" s="35"/>
      <c r="BK89" s="34"/>
      <c r="BL89" s="32"/>
      <c r="BM89" s="32"/>
      <c r="BN89" s="33"/>
      <c r="BO89" s="32"/>
      <c r="BP89" s="32"/>
      <c r="BQ89" s="32"/>
      <c r="BR89" s="32"/>
      <c r="BS89" s="32"/>
      <c r="BT89" s="32"/>
      <c r="BU89" s="32"/>
      <c r="BV89" s="32"/>
      <c r="BW89" s="32"/>
      <c r="BX89" s="34"/>
      <c r="BY89" s="35"/>
      <c r="BZ89" s="35"/>
      <c r="CA89" s="34"/>
      <c r="CB89" s="32"/>
      <c r="CC89" s="32"/>
      <c r="CD89" s="33"/>
      <c r="CE89" s="32"/>
      <c r="CF89" s="32"/>
      <c r="CG89" s="32"/>
      <c r="CH89" s="32"/>
      <c r="CI89" s="32"/>
      <c r="CJ89" s="32"/>
      <c r="CK89" s="32"/>
      <c r="CL89" s="32"/>
      <c r="CM89" s="32"/>
      <c r="CN89" s="34"/>
      <c r="CO89" s="35"/>
      <c r="CP89" s="35"/>
      <c r="CQ89" s="34"/>
      <c r="CR89" s="32"/>
      <c r="CS89" s="32"/>
      <c r="CT89" s="33"/>
      <c r="CU89" s="32"/>
      <c r="CV89" s="32"/>
      <c r="CW89" s="32"/>
      <c r="CX89" s="32"/>
      <c r="CY89" s="32"/>
      <c r="CZ89" s="32"/>
      <c r="DA89" s="32"/>
      <c r="DB89" s="32"/>
      <c r="DC89" s="32"/>
      <c r="DD89" s="34"/>
      <c r="DE89" s="35"/>
      <c r="DF89" s="35"/>
      <c r="DG89" s="34"/>
      <c r="DH89" s="32"/>
      <c r="DI89" s="32"/>
      <c r="DJ89" s="33"/>
      <c r="DK89" s="32"/>
      <c r="DL89" s="32"/>
      <c r="DM89" s="32"/>
      <c r="DN89" s="32"/>
      <c r="DO89" s="32"/>
      <c r="DP89" s="32"/>
      <c r="DQ89" s="32"/>
      <c r="DR89" s="32"/>
      <c r="DS89" s="32"/>
      <c r="DT89" s="34"/>
      <c r="DU89" s="35"/>
      <c r="DV89" s="35"/>
      <c r="DW89" s="34"/>
      <c r="DX89" s="32"/>
      <c r="DY89" s="32"/>
      <c r="DZ89" s="33"/>
      <c r="EA89" s="32"/>
      <c r="EB89" s="32"/>
      <c r="EC89" s="32"/>
      <c r="ED89" s="32"/>
      <c r="EE89" s="32"/>
      <c r="EF89" s="32"/>
      <c r="EG89" s="32"/>
      <c r="EH89" s="32"/>
      <c r="EI89" s="32"/>
      <c r="EJ89" s="34"/>
      <c r="EK89" s="35"/>
      <c r="EL89" s="35"/>
      <c r="EM89" s="34"/>
      <c r="EN89" s="32"/>
      <c r="EO89" s="32"/>
      <c r="EP89" s="33"/>
      <c r="EQ89" s="32"/>
      <c r="ER89" s="32"/>
      <c r="ES89" s="32"/>
      <c r="ET89" s="32"/>
      <c r="EU89" s="32"/>
      <c r="EV89" s="32"/>
      <c r="EW89" s="32"/>
      <c r="EX89" s="32"/>
      <c r="EY89" s="32"/>
      <c r="EZ89" s="34"/>
      <c r="FA89" s="35"/>
      <c r="FB89" s="35"/>
      <c r="FC89" s="34"/>
      <c r="FD89" s="32"/>
      <c r="FE89" s="32"/>
      <c r="FF89" s="33"/>
      <c r="FG89" s="32"/>
      <c r="FH89" s="32"/>
      <c r="FI89" s="32"/>
      <c r="FJ89" s="32"/>
      <c r="FK89" s="32"/>
      <c r="FL89" s="32"/>
      <c r="FM89" s="32"/>
      <c r="FN89" s="32"/>
      <c r="FO89" s="32"/>
      <c r="FP89" s="34"/>
      <c r="FQ89" s="35"/>
      <c r="FR89" s="35"/>
      <c r="FS89" s="34"/>
      <c r="FT89" s="32"/>
      <c r="FU89" s="32"/>
      <c r="FV89" s="33"/>
      <c r="FW89" s="32"/>
      <c r="FX89" s="32"/>
      <c r="FY89" s="32"/>
      <c r="FZ89" s="32"/>
      <c r="GA89" s="32"/>
      <c r="GB89" s="32"/>
      <c r="GC89" s="32"/>
      <c r="GD89" s="32"/>
      <c r="GE89" s="32"/>
      <c r="GF89" s="34"/>
      <c r="GG89" s="35"/>
      <c r="GH89" s="35"/>
      <c r="GI89" s="34"/>
    </row>
    <row r="90" spans="1:191" s="30" customFormat="1" ht="30" customHeight="1">
      <c r="A90" s="26" t="s">
        <v>669</v>
      </c>
      <c r="B90" s="26" t="s">
        <v>670</v>
      </c>
      <c r="C90" s="27">
        <v>2017</v>
      </c>
      <c r="D90" s="26" t="s">
        <v>953</v>
      </c>
      <c r="E90" s="26" t="s">
        <v>954</v>
      </c>
      <c r="F90" s="26" t="s">
        <v>626</v>
      </c>
      <c r="G90" s="26" t="s">
        <v>956</v>
      </c>
      <c r="H90" s="26"/>
      <c r="I90" s="26" t="s">
        <v>955</v>
      </c>
      <c r="J90" s="26"/>
      <c r="K90" s="26"/>
      <c r="L90" s="26" t="s">
        <v>671</v>
      </c>
      <c r="M90" s="28">
        <v>1740.97</v>
      </c>
      <c r="N90" s="29">
        <v>43053</v>
      </c>
      <c r="O90" s="29">
        <v>43081</v>
      </c>
      <c r="P90" s="28">
        <v>1740.97</v>
      </c>
      <c r="Q90" s="32"/>
      <c r="R90" s="33"/>
      <c r="S90" s="32"/>
      <c r="T90" s="32"/>
      <c r="U90" s="32"/>
      <c r="V90" s="32"/>
      <c r="W90" s="32"/>
      <c r="X90" s="32"/>
      <c r="Y90" s="32"/>
      <c r="Z90" s="32"/>
      <c r="AA90" s="32"/>
      <c r="AB90" s="34"/>
      <c r="AC90" s="35"/>
      <c r="AD90" s="35"/>
      <c r="AE90" s="34"/>
      <c r="AF90" s="32"/>
      <c r="AG90" s="32"/>
      <c r="AH90" s="33"/>
      <c r="AI90" s="32"/>
      <c r="AJ90" s="32"/>
      <c r="AK90" s="32"/>
      <c r="AL90" s="32"/>
      <c r="AM90" s="32"/>
      <c r="AN90" s="32"/>
      <c r="AO90" s="32"/>
      <c r="AP90" s="32"/>
      <c r="AQ90" s="32"/>
      <c r="AR90" s="34"/>
      <c r="AS90" s="35"/>
      <c r="AT90" s="35"/>
      <c r="AU90" s="34"/>
      <c r="AV90" s="32"/>
      <c r="AW90" s="32"/>
      <c r="AX90" s="33"/>
      <c r="AY90" s="32"/>
      <c r="AZ90" s="32"/>
      <c r="BA90" s="32"/>
      <c r="BB90" s="32"/>
      <c r="BC90" s="32"/>
      <c r="BD90" s="32"/>
      <c r="BE90" s="32"/>
      <c r="BF90" s="32"/>
      <c r="BG90" s="32"/>
      <c r="BH90" s="34"/>
      <c r="BI90" s="35"/>
      <c r="BJ90" s="35"/>
      <c r="BK90" s="34"/>
      <c r="BL90" s="32"/>
      <c r="BM90" s="32"/>
      <c r="BN90" s="33"/>
      <c r="BO90" s="32"/>
      <c r="BP90" s="32"/>
      <c r="BQ90" s="32"/>
      <c r="BR90" s="32"/>
      <c r="BS90" s="32"/>
      <c r="BT90" s="32"/>
      <c r="BU90" s="32"/>
      <c r="BV90" s="32"/>
      <c r="BW90" s="32"/>
      <c r="BX90" s="34"/>
      <c r="BY90" s="35"/>
      <c r="BZ90" s="35"/>
      <c r="CA90" s="34"/>
      <c r="CB90" s="32"/>
      <c r="CC90" s="32"/>
      <c r="CD90" s="33"/>
      <c r="CE90" s="32"/>
      <c r="CF90" s="32"/>
      <c r="CG90" s="32"/>
      <c r="CH90" s="32"/>
      <c r="CI90" s="32"/>
      <c r="CJ90" s="32"/>
      <c r="CK90" s="32"/>
      <c r="CL90" s="32"/>
      <c r="CM90" s="32"/>
      <c r="CN90" s="34"/>
      <c r="CO90" s="35"/>
      <c r="CP90" s="35"/>
      <c r="CQ90" s="34"/>
      <c r="CR90" s="32"/>
      <c r="CS90" s="32"/>
      <c r="CT90" s="33"/>
      <c r="CU90" s="32"/>
      <c r="CV90" s="32"/>
      <c r="CW90" s="32"/>
      <c r="CX90" s="32"/>
      <c r="CY90" s="32"/>
      <c r="CZ90" s="32"/>
      <c r="DA90" s="32"/>
      <c r="DB90" s="32"/>
      <c r="DC90" s="32"/>
      <c r="DD90" s="34"/>
      <c r="DE90" s="35"/>
      <c r="DF90" s="35"/>
      <c r="DG90" s="34"/>
      <c r="DH90" s="32"/>
      <c r="DI90" s="32"/>
      <c r="DJ90" s="33"/>
      <c r="DK90" s="32"/>
      <c r="DL90" s="32"/>
      <c r="DM90" s="32"/>
      <c r="DN90" s="32"/>
      <c r="DO90" s="32"/>
      <c r="DP90" s="32"/>
      <c r="DQ90" s="32"/>
      <c r="DR90" s="32"/>
      <c r="DS90" s="32"/>
      <c r="DT90" s="34"/>
      <c r="DU90" s="35"/>
      <c r="DV90" s="35"/>
      <c r="DW90" s="34"/>
      <c r="DX90" s="32"/>
      <c r="DY90" s="32"/>
      <c r="DZ90" s="33"/>
      <c r="EA90" s="32"/>
      <c r="EB90" s="32"/>
      <c r="EC90" s="32"/>
      <c r="ED90" s="32"/>
      <c r="EE90" s="32"/>
      <c r="EF90" s="32"/>
      <c r="EG90" s="32"/>
      <c r="EH90" s="32"/>
      <c r="EI90" s="32"/>
      <c r="EJ90" s="34"/>
      <c r="EK90" s="35"/>
      <c r="EL90" s="35"/>
      <c r="EM90" s="34"/>
      <c r="EN90" s="32"/>
      <c r="EO90" s="32"/>
      <c r="EP90" s="33"/>
      <c r="EQ90" s="32"/>
      <c r="ER90" s="32"/>
      <c r="ES90" s="32"/>
      <c r="ET90" s="32"/>
      <c r="EU90" s="32"/>
      <c r="EV90" s="32"/>
      <c r="EW90" s="32"/>
      <c r="EX90" s="32"/>
      <c r="EY90" s="32"/>
      <c r="EZ90" s="34"/>
      <c r="FA90" s="35"/>
      <c r="FB90" s="35"/>
      <c r="FC90" s="34"/>
      <c r="FD90" s="32"/>
      <c r="FE90" s="32"/>
      <c r="FF90" s="33"/>
      <c r="FG90" s="32"/>
      <c r="FH90" s="32"/>
      <c r="FI90" s="32"/>
      <c r="FJ90" s="32"/>
      <c r="FK90" s="32"/>
      <c r="FL90" s="32"/>
      <c r="FM90" s="32"/>
      <c r="FN90" s="32"/>
      <c r="FO90" s="32"/>
      <c r="FP90" s="34"/>
      <c r="FQ90" s="35"/>
      <c r="FR90" s="35"/>
      <c r="FS90" s="34"/>
      <c r="FT90" s="32"/>
      <c r="FU90" s="32"/>
      <c r="FV90" s="33"/>
      <c r="FW90" s="32"/>
      <c r="FX90" s="32"/>
      <c r="FY90" s="32"/>
      <c r="FZ90" s="32"/>
      <c r="GA90" s="32"/>
      <c r="GB90" s="32"/>
      <c r="GC90" s="32"/>
      <c r="GD90" s="32"/>
      <c r="GE90" s="32"/>
      <c r="GF90" s="34"/>
      <c r="GG90" s="35"/>
      <c r="GH90" s="35"/>
      <c r="GI90" s="34"/>
    </row>
    <row r="91" spans="1:191" s="30" customFormat="1" ht="30" customHeight="1">
      <c r="A91" s="26" t="s">
        <v>669</v>
      </c>
      <c r="B91" s="26" t="s">
        <v>670</v>
      </c>
      <c r="C91" s="27">
        <v>2017</v>
      </c>
      <c r="D91" s="26" t="s">
        <v>957</v>
      </c>
      <c r="E91" s="26" t="s">
        <v>958</v>
      </c>
      <c r="F91" s="26" t="s">
        <v>626</v>
      </c>
      <c r="G91" s="26" t="s">
        <v>960</v>
      </c>
      <c r="H91" s="26"/>
      <c r="I91" s="26" t="s">
        <v>959</v>
      </c>
      <c r="J91" s="26"/>
      <c r="K91" s="26"/>
      <c r="L91" s="26" t="s">
        <v>671</v>
      </c>
      <c r="M91" s="28">
        <v>240</v>
      </c>
      <c r="N91" s="29">
        <v>43055</v>
      </c>
      <c r="O91" s="29">
        <v>43100</v>
      </c>
      <c r="P91" s="28"/>
      <c r="Q91" s="32"/>
      <c r="R91" s="33"/>
      <c r="S91" s="32"/>
      <c r="T91" s="32"/>
      <c r="U91" s="32"/>
      <c r="V91" s="32"/>
      <c r="W91" s="32"/>
      <c r="X91" s="32"/>
      <c r="Y91" s="32"/>
      <c r="Z91" s="32"/>
      <c r="AA91" s="32"/>
      <c r="AB91" s="34"/>
      <c r="AC91" s="35"/>
      <c r="AD91" s="35"/>
      <c r="AE91" s="34"/>
      <c r="AF91" s="32"/>
      <c r="AG91" s="32"/>
      <c r="AH91" s="33"/>
      <c r="AI91" s="32"/>
      <c r="AJ91" s="32"/>
      <c r="AK91" s="32"/>
      <c r="AL91" s="32"/>
      <c r="AM91" s="32"/>
      <c r="AN91" s="32"/>
      <c r="AO91" s="32"/>
      <c r="AP91" s="32"/>
      <c r="AQ91" s="32"/>
      <c r="AR91" s="34"/>
      <c r="AS91" s="35"/>
      <c r="AT91" s="35"/>
      <c r="AU91" s="34"/>
      <c r="AV91" s="32"/>
      <c r="AW91" s="32"/>
      <c r="AX91" s="33"/>
      <c r="AY91" s="32"/>
      <c r="AZ91" s="32"/>
      <c r="BA91" s="32"/>
      <c r="BB91" s="32"/>
      <c r="BC91" s="32"/>
      <c r="BD91" s="32"/>
      <c r="BE91" s="32"/>
      <c r="BF91" s="32"/>
      <c r="BG91" s="32"/>
      <c r="BH91" s="34"/>
      <c r="BI91" s="35"/>
      <c r="BJ91" s="35"/>
      <c r="BK91" s="34"/>
      <c r="BL91" s="32"/>
      <c r="BM91" s="32"/>
      <c r="BN91" s="33"/>
      <c r="BO91" s="32"/>
      <c r="BP91" s="32"/>
      <c r="BQ91" s="32"/>
      <c r="BR91" s="32"/>
      <c r="BS91" s="32"/>
      <c r="BT91" s="32"/>
      <c r="BU91" s="32"/>
      <c r="BV91" s="32"/>
      <c r="BW91" s="32"/>
      <c r="BX91" s="34"/>
      <c r="BY91" s="35"/>
      <c r="BZ91" s="35"/>
      <c r="CA91" s="34"/>
      <c r="CB91" s="32"/>
      <c r="CC91" s="32"/>
      <c r="CD91" s="33"/>
      <c r="CE91" s="32"/>
      <c r="CF91" s="32"/>
      <c r="CG91" s="32"/>
      <c r="CH91" s="32"/>
      <c r="CI91" s="32"/>
      <c r="CJ91" s="32"/>
      <c r="CK91" s="32"/>
      <c r="CL91" s="32"/>
      <c r="CM91" s="32"/>
      <c r="CN91" s="34"/>
      <c r="CO91" s="35"/>
      <c r="CP91" s="35"/>
      <c r="CQ91" s="34"/>
      <c r="CR91" s="32"/>
      <c r="CS91" s="32"/>
      <c r="CT91" s="33"/>
      <c r="CU91" s="32"/>
      <c r="CV91" s="32"/>
      <c r="CW91" s="32"/>
      <c r="CX91" s="32"/>
      <c r="CY91" s="32"/>
      <c r="CZ91" s="32"/>
      <c r="DA91" s="32"/>
      <c r="DB91" s="32"/>
      <c r="DC91" s="32"/>
      <c r="DD91" s="34"/>
      <c r="DE91" s="35"/>
      <c r="DF91" s="35"/>
      <c r="DG91" s="34"/>
      <c r="DH91" s="32"/>
      <c r="DI91" s="32"/>
      <c r="DJ91" s="33"/>
      <c r="DK91" s="32"/>
      <c r="DL91" s="32"/>
      <c r="DM91" s="32"/>
      <c r="DN91" s="32"/>
      <c r="DO91" s="32"/>
      <c r="DP91" s="32"/>
      <c r="DQ91" s="32"/>
      <c r="DR91" s="32"/>
      <c r="DS91" s="32"/>
      <c r="DT91" s="34"/>
      <c r="DU91" s="35"/>
      <c r="DV91" s="35"/>
      <c r="DW91" s="34"/>
      <c r="DX91" s="32"/>
      <c r="DY91" s="32"/>
      <c r="DZ91" s="33"/>
      <c r="EA91" s="32"/>
      <c r="EB91" s="32"/>
      <c r="EC91" s="32"/>
      <c r="ED91" s="32"/>
      <c r="EE91" s="32"/>
      <c r="EF91" s="32"/>
      <c r="EG91" s="32"/>
      <c r="EH91" s="32"/>
      <c r="EI91" s="32"/>
      <c r="EJ91" s="34"/>
      <c r="EK91" s="35"/>
      <c r="EL91" s="35"/>
      <c r="EM91" s="34"/>
      <c r="EN91" s="32"/>
      <c r="EO91" s="32"/>
      <c r="EP91" s="33"/>
      <c r="EQ91" s="32"/>
      <c r="ER91" s="32"/>
      <c r="ES91" s="32"/>
      <c r="ET91" s="32"/>
      <c r="EU91" s="32"/>
      <c r="EV91" s="32"/>
      <c r="EW91" s="32"/>
      <c r="EX91" s="32"/>
      <c r="EY91" s="32"/>
      <c r="EZ91" s="34"/>
      <c r="FA91" s="35"/>
      <c r="FB91" s="35"/>
      <c r="FC91" s="34"/>
      <c r="FD91" s="32"/>
      <c r="FE91" s="32"/>
      <c r="FF91" s="33"/>
      <c r="FG91" s="32"/>
      <c r="FH91" s="32"/>
      <c r="FI91" s="32"/>
      <c r="FJ91" s="32"/>
      <c r="FK91" s="32"/>
      <c r="FL91" s="32"/>
      <c r="FM91" s="32"/>
      <c r="FN91" s="32"/>
      <c r="FO91" s="32"/>
      <c r="FP91" s="34"/>
      <c r="FQ91" s="35"/>
      <c r="FR91" s="35"/>
      <c r="FS91" s="34"/>
      <c r="FT91" s="32"/>
      <c r="FU91" s="32"/>
      <c r="FV91" s="33"/>
      <c r="FW91" s="32"/>
      <c r="FX91" s="32"/>
      <c r="FY91" s="32"/>
      <c r="FZ91" s="32"/>
      <c r="GA91" s="32"/>
      <c r="GB91" s="32"/>
      <c r="GC91" s="32"/>
      <c r="GD91" s="32"/>
      <c r="GE91" s="32"/>
      <c r="GF91" s="34"/>
      <c r="GG91" s="35"/>
      <c r="GH91" s="35"/>
      <c r="GI91" s="34"/>
    </row>
    <row r="92" spans="1:191" s="30" customFormat="1" ht="30" customHeight="1">
      <c r="A92" s="26" t="s">
        <v>669</v>
      </c>
      <c r="B92" s="26" t="s">
        <v>670</v>
      </c>
      <c r="C92" s="27">
        <v>2017</v>
      </c>
      <c r="D92" s="26" t="s">
        <v>961</v>
      </c>
      <c r="E92" s="26" t="s">
        <v>925</v>
      </c>
      <c r="F92" s="26" t="s">
        <v>629</v>
      </c>
      <c r="G92" s="26" t="s">
        <v>886</v>
      </c>
      <c r="H92" s="26"/>
      <c r="I92" s="26" t="s">
        <v>885</v>
      </c>
      <c r="J92" s="26"/>
      <c r="K92" s="26"/>
      <c r="L92" s="26" t="s">
        <v>671</v>
      </c>
      <c r="M92" s="28">
        <v>864.65</v>
      </c>
      <c r="N92" s="29">
        <v>43056</v>
      </c>
      <c r="O92" s="29">
        <v>43060</v>
      </c>
      <c r="P92" s="28">
        <v>864.65</v>
      </c>
      <c r="Q92" s="32"/>
      <c r="R92" s="33"/>
      <c r="S92" s="32"/>
      <c r="T92" s="32"/>
      <c r="U92" s="32"/>
      <c r="V92" s="32"/>
      <c r="W92" s="32"/>
      <c r="X92" s="32"/>
      <c r="Y92" s="32"/>
      <c r="Z92" s="32"/>
      <c r="AA92" s="32"/>
      <c r="AB92" s="34"/>
      <c r="AC92" s="35"/>
      <c r="AD92" s="35"/>
      <c r="AE92" s="34"/>
      <c r="AF92" s="32"/>
      <c r="AG92" s="32"/>
      <c r="AH92" s="33"/>
      <c r="AI92" s="32"/>
      <c r="AJ92" s="32"/>
      <c r="AK92" s="32"/>
      <c r="AL92" s="32"/>
      <c r="AM92" s="32"/>
      <c r="AN92" s="32"/>
      <c r="AO92" s="32"/>
      <c r="AP92" s="32"/>
      <c r="AQ92" s="32"/>
      <c r="AR92" s="34"/>
      <c r="AS92" s="35"/>
      <c r="AT92" s="35"/>
      <c r="AU92" s="34"/>
      <c r="AV92" s="32"/>
      <c r="AW92" s="32"/>
      <c r="AX92" s="33"/>
      <c r="AY92" s="32"/>
      <c r="AZ92" s="32"/>
      <c r="BA92" s="32"/>
      <c r="BB92" s="32"/>
      <c r="BC92" s="32"/>
      <c r="BD92" s="32"/>
      <c r="BE92" s="32"/>
      <c r="BF92" s="32"/>
      <c r="BG92" s="32"/>
      <c r="BH92" s="34"/>
      <c r="BI92" s="35"/>
      <c r="BJ92" s="35"/>
      <c r="BK92" s="34"/>
      <c r="BL92" s="32"/>
      <c r="BM92" s="32"/>
      <c r="BN92" s="33"/>
      <c r="BO92" s="32"/>
      <c r="BP92" s="32"/>
      <c r="BQ92" s="32"/>
      <c r="BR92" s="32"/>
      <c r="BS92" s="32"/>
      <c r="BT92" s="32"/>
      <c r="BU92" s="32"/>
      <c r="BV92" s="32"/>
      <c r="BW92" s="32"/>
      <c r="BX92" s="34"/>
      <c r="BY92" s="35"/>
      <c r="BZ92" s="35"/>
      <c r="CA92" s="34"/>
      <c r="CB92" s="32"/>
      <c r="CC92" s="32"/>
      <c r="CD92" s="33"/>
      <c r="CE92" s="32"/>
      <c r="CF92" s="32"/>
      <c r="CG92" s="32"/>
      <c r="CH92" s="32"/>
      <c r="CI92" s="32"/>
      <c r="CJ92" s="32"/>
      <c r="CK92" s="32"/>
      <c r="CL92" s="32"/>
      <c r="CM92" s="32"/>
      <c r="CN92" s="34"/>
      <c r="CO92" s="35"/>
      <c r="CP92" s="35"/>
      <c r="CQ92" s="34"/>
      <c r="CR92" s="32"/>
      <c r="CS92" s="32"/>
      <c r="CT92" s="33"/>
      <c r="CU92" s="32"/>
      <c r="CV92" s="32"/>
      <c r="CW92" s="32"/>
      <c r="CX92" s="32"/>
      <c r="CY92" s="32"/>
      <c r="CZ92" s="32"/>
      <c r="DA92" s="32"/>
      <c r="DB92" s="32"/>
      <c r="DC92" s="32"/>
      <c r="DD92" s="34"/>
      <c r="DE92" s="35"/>
      <c r="DF92" s="35"/>
      <c r="DG92" s="34"/>
      <c r="DH92" s="32"/>
      <c r="DI92" s="32"/>
      <c r="DJ92" s="33"/>
      <c r="DK92" s="32"/>
      <c r="DL92" s="32"/>
      <c r="DM92" s="32"/>
      <c r="DN92" s="32"/>
      <c r="DO92" s="32"/>
      <c r="DP92" s="32"/>
      <c r="DQ92" s="32"/>
      <c r="DR92" s="32"/>
      <c r="DS92" s="32"/>
      <c r="DT92" s="34"/>
      <c r="DU92" s="35"/>
      <c r="DV92" s="35"/>
      <c r="DW92" s="34"/>
      <c r="DX92" s="32"/>
      <c r="DY92" s="32"/>
      <c r="DZ92" s="33"/>
      <c r="EA92" s="32"/>
      <c r="EB92" s="32"/>
      <c r="EC92" s="32"/>
      <c r="ED92" s="32"/>
      <c r="EE92" s="32"/>
      <c r="EF92" s="32"/>
      <c r="EG92" s="32"/>
      <c r="EH92" s="32"/>
      <c r="EI92" s="32"/>
      <c r="EJ92" s="34"/>
      <c r="EK92" s="35"/>
      <c r="EL92" s="35"/>
      <c r="EM92" s="34"/>
      <c r="EN92" s="32"/>
      <c r="EO92" s="32"/>
      <c r="EP92" s="33"/>
      <c r="EQ92" s="32"/>
      <c r="ER92" s="32"/>
      <c r="ES92" s="32"/>
      <c r="ET92" s="32"/>
      <c r="EU92" s="32"/>
      <c r="EV92" s="32"/>
      <c r="EW92" s="32"/>
      <c r="EX92" s="32"/>
      <c r="EY92" s="32"/>
      <c r="EZ92" s="34"/>
      <c r="FA92" s="35"/>
      <c r="FB92" s="35"/>
      <c r="FC92" s="34"/>
      <c r="FD92" s="32"/>
      <c r="FE92" s="32"/>
      <c r="FF92" s="33"/>
      <c r="FG92" s="32"/>
      <c r="FH92" s="32"/>
      <c r="FI92" s="32"/>
      <c r="FJ92" s="32"/>
      <c r="FK92" s="32"/>
      <c r="FL92" s="32"/>
      <c r="FM92" s="32"/>
      <c r="FN92" s="32"/>
      <c r="FO92" s="32"/>
      <c r="FP92" s="34"/>
      <c r="FQ92" s="35"/>
      <c r="FR92" s="35"/>
      <c r="FS92" s="34"/>
      <c r="FT92" s="32"/>
      <c r="FU92" s="32"/>
      <c r="FV92" s="33"/>
      <c r="FW92" s="32"/>
      <c r="FX92" s="32"/>
      <c r="FY92" s="32"/>
      <c r="FZ92" s="32"/>
      <c r="GA92" s="32"/>
      <c r="GB92" s="32"/>
      <c r="GC92" s="32"/>
      <c r="GD92" s="32"/>
      <c r="GE92" s="32"/>
      <c r="GF92" s="34"/>
      <c r="GG92" s="35"/>
      <c r="GH92" s="35"/>
      <c r="GI92" s="34"/>
    </row>
    <row r="93" spans="1:191" s="30" customFormat="1" ht="30" customHeight="1">
      <c r="A93" s="26" t="s">
        <v>669</v>
      </c>
      <c r="B93" s="26" t="s">
        <v>670</v>
      </c>
      <c r="C93" s="27">
        <v>2017</v>
      </c>
      <c r="D93" s="26" t="s">
        <v>962</v>
      </c>
      <c r="E93" s="26" t="s">
        <v>963</v>
      </c>
      <c r="F93" s="26" t="s">
        <v>629</v>
      </c>
      <c r="G93" s="26" t="s">
        <v>965</v>
      </c>
      <c r="H93" s="26"/>
      <c r="I93" s="26" t="s">
        <v>964</v>
      </c>
      <c r="J93" s="26"/>
      <c r="K93" s="26"/>
      <c r="L93" s="26" t="s">
        <v>671</v>
      </c>
      <c r="M93" s="28">
        <v>39.2</v>
      </c>
      <c r="N93" s="29">
        <v>43063</v>
      </c>
      <c r="O93" s="29">
        <v>43100</v>
      </c>
      <c r="P93" s="28"/>
      <c r="Q93" s="32"/>
      <c r="R93" s="33"/>
      <c r="S93" s="32"/>
      <c r="T93" s="32"/>
      <c r="U93" s="32"/>
      <c r="V93" s="32"/>
      <c r="W93" s="32"/>
      <c r="X93" s="32"/>
      <c r="Y93" s="32"/>
      <c r="Z93" s="32"/>
      <c r="AA93" s="32"/>
      <c r="AB93" s="34"/>
      <c r="AC93" s="35"/>
      <c r="AD93" s="35"/>
      <c r="AE93" s="34"/>
      <c r="AF93" s="32"/>
      <c r="AG93" s="32"/>
      <c r="AH93" s="33"/>
      <c r="AI93" s="32"/>
      <c r="AJ93" s="32"/>
      <c r="AK93" s="32"/>
      <c r="AL93" s="32"/>
      <c r="AM93" s="32"/>
      <c r="AN93" s="32"/>
      <c r="AO93" s="32"/>
      <c r="AP93" s="32"/>
      <c r="AQ93" s="32"/>
      <c r="AR93" s="34"/>
      <c r="AS93" s="35"/>
      <c r="AT93" s="35"/>
      <c r="AU93" s="34"/>
      <c r="AV93" s="32"/>
      <c r="AW93" s="32"/>
      <c r="AX93" s="33"/>
      <c r="AY93" s="32"/>
      <c r="AZ93" s="32"/>
      <c r="BA93" s="32"/>
      <c r="BB93" s="32"/>
      <c r="BC93" s="32"/>
      <c r="BD93" s="32"/>
      <c r="BE93" s="32"/>
      <c r="BF93" s="32"/>
      <c r="BG93" s="32"/>
      <c r="BH93" s="34"/>
      <c r="BI93" s="35"/>
      <c r="BJ93" s="35"/>
      <c r="BK93" s="34"/>
      <c r="BL93" s="32"/>
      <c r="BM93" s="32"/>
      <c r="BN93" s="33"/>
      <c r="BO93" s="32"/>
      <c r="BP93" s="32"/>
      <c r="BQ93" s="32"/>
      <c r="BR93" s="32"/>
      <c r="BS93" s="32"/>
      <c r="BT93" s="32"/>
      <c r="BU93" s="32"/>
      <c r="BV93" s="32"/>
      <c r="BW93" s="32"/>
      <c r="BX93" s="34"/>
      <c r="BY93" s="35"/>
      <c r="BZ93" s="35"/>
      <c r="CA93" s="34"/>
      <c r="CB93" s="32"/>
      <c r="CC93" s="32"/>
      <c r="CD93" s="33"/>
      <c r="CE93" s="32"/>
      <c r="CF93" s="32"/>
      <c r="CG93" s="32"/>
      <c r="CH93" s="32"/>
      <c r="CI93" s="32"/>
      <c r="CJ93" s="32"/>
      <c r="CK93" s="32"/>
      <c r="CL93" s="32"/>
      <c r="CM93" s="32"/>
      <c r="CN93" s="34"/>
      <c r="CO93" s="35"/>
      <c r="CP93" s="35"/>
      <c r="CQ93" s="34"/>
      <c r="CR93" s="32"/>
      <c r="CS93" s="32"/>
      <c r="CT93" s="33"/>
      <c r="CU93" s="32"/>
      <c r="CV93" s="32"/>
      <c r="CW93" s="32"/>
      <c r="CX93" s="32"/>
      <c r="CY93" s="32"/>
      <c r="CZ93" s="32"/>
      <c r="DA93" s="32"/>
      <c r="DB93" s="32"/>
      <c r="DC93" s="32"/>
      <c r="DD93" s="34"/>
      <c r="DE93" s="35"/>
      <c r="DF93" s="35"/>
      <c r="DG93" s="34"/>
      <c r="DH93" s="32"/>
      <c r="DI93" s="32"/>
      <c r="DJ93" s="33"/>
      <c r="DK93" s="32"/>
      <c r="DL93" s="32"/>
      <c r="DM93" s="32"/>
      <c r="DN93" s="32"/>
      <c r="DO93" s="32"/>
      <c r="DP93" s="32"/>
      <c r="DQ93" s="32"/>
      <c r="DR93" s="32"/>
      <c r="DS93" s="32"/>
      <c r="DT93" s="34"/>
      <c r="DU93" s="35"/>
      <c r="DV93" s="35"/>
      <c r="DW93" s="34"/>
      <c r="DX93" s="32"/>
      <c r="DY93" s="32"/>
      <c r="DZ93" s="33"/>
      <c r="EA93" s="32"/>
      <c r="EB93" s="32"/>
      <c r="EC93" s="32"/>
      <c r="ED93" s="32"/>
      <c r="EE93" s="32"/>
      <c r="EF93" s="32"/>
      <c r="EG93" s="32"/>
      <c r="EH93" s="32"/>
      <c r="EI93" s="32"/>
      <c r="EJ93" s="34"/>
      <c r="EK93" s="35"/>
      <c r="EL93" s="35"/>
      <c r="EM93" s="34"/>
      <c r="EN93" s="32"/>
      <c r="EO93" s="32"/>
      <c r="EP93" s="33"/>
      <c r="EQ93" s="32"/>
      <c r="ER93" s="32"/>
      <c r="ES93" s="32"/>
      <c r="ET93" s="32"/>
      <c r="EU93" s="32"/>
      <c r="EV93" s="32"/>
      <c r="EW93" s="32"/>
      <c r="EX93" s="32"/>
      <c r="EY93" s="32"/>
      <c r="EZ93" s="34"/>
      <c r="FA93" s="35"/>
      <c r="FB93" s="35"/>
      <c r="FC93" s="34"/>
      <c r="FD93" s="32"/>
      <c r="FE93" s="32"/>
      <c r="FF93" s="33"/>
      <c r="FG93" s="32"/>
      <c r="FH93" s="32"/>
      <c r="FI93" s="32"/>
      <c r="FJ93" s="32"/>
      <c r="FK93" s="32"/>
      <c r="FL93" s="32"/>
      <c r="FM93" s="32"/>
      <c r="FN93" s="32"/>
      <c r="FO93" s="32"/>
      <c r="FP93" s="34"/>
      <c r="FQ93" s="35"/>
      <c r="FR93" s="35"/>
      <c r="FS93" s="34"/>
      <c r="FT93" s="32"/>
      <c r="FU93" s="32"/>
      <c r="FV93" s="33"/>
      <c r="FW93" s="32"/>
      <c r="FX93" s="32"/>
      <c r="FY93" s="32"/>
      <c r="FZ93" s="32"/>
      <c r="GA93" s="32"/>
      <c r="GB93" s="32"/>
      <c r="GC93" s="32"/>
      <c r="GD93" s="32"/>
      <c r="GE93" s="32"/>
      <c r="GF93" s="34"/>
      <c r="GG93" s="35"/>
      <c r="GH93" s="35"/>
      <c r="GI93" s="34"/>
    </row>
    <row r="94" spans="1:191" s="30" customFormat="1" ht="30" customHeight="1">
      <c r="A94" s="26" t="s">
        <v>669</v>
      </c>
      <c r="B94" s="26" t="s">
        <v>670</v>
      </c>
      <c r="C94" s="27">
        <v>2017</v>
      </c>
      <c r="D94" s="26" t="s">
        <v>966</v>
      </c>
      <c r="E94" s="26" t="s">
        <v>968</v>
      </c>
      <c r="F94" s="26" t="s">
        <v>629</v>
      </c>
      <c r="G94" s="26" t="s">
        <v>776</v>
      </c>
      <c r="H94" s="26"/>
      <c r="I94" s="26" t="s">
        <v>967</v>
      </c>
      <c r="J94" s="26"/>
      <c r="K94" s="26"/>
      <c r="L94" s="26" t="s">
        <v>671</v>
      </c>
      <c r="M94" s="28">
        <v>286.89</v>
      </c>
      <c r="N94" s="29">
        <v>43087</v>
      </c>
      <c r="O94" s="29">
        <v>43087</v>
      </c>
      <c r="P94" s="28">
        <v>286.89</v>
      </c>
      <c r="Q94" s="32"/>
      <c r="R94" s="33"/>
      <c r="S94" s="32"/>
      <c r="T94" s="32"/>
      <c r="U94" s="32"/>
      <c r="V94" s="32"/>
      <c r="W94" s="32"/>
      <c r="X94" s="32"/>
      <c r="Y94" s="32"/>
      <c r="Z94" s="32"/>
      <c r="AA94" s="32"/>
      <c r="AB94" s="34"/>
      <c r="AC94" s="35"/>
      <c r="AD94" s="35"/>
      <c r="AE94" s="34"/>
      <c r="AF94" s="32"/>
      <c r="AG94" s="32"/>
      <c r="AH94" s="33"/>
      <c r="AI94" s="32"/>
      <c r="AJ94" s="32"/>
      <c r="AK94" s="32"/>
      <c r="AL94" s="32"/>
      <c r="AM94" s="32"/>
      <c r="AN94" s="32"/>
      <c r="AO94" s="32"/>
      <c r="AP94" s="32"/>
      <c r="AQ94" s="32"/>
      <c r="AR94" s="34"/>
      <c r="AS94" s="35"/>
      <c r="AT94" s="35"/>
      <c r="AU94" s="34"/>
      <c r="AV94" s="32"/>
      <c r="AW94" s="32"/>
      <c r="AX94" s="33"/>
      <c r="AY94" s="32"/>
      <c r="AZ94" s="32"/>
      <c r="BA94" s="32"/>
      <c r="BB94" s="32"/>
      <c r="BC94" s="32"/>
      <c r="BD94" s="32"/>
      <c r="BE94" s="32"/>
      <c r="BF94" s="32"/>
      <c r="BG94" s="32"/>
      <c r="BH94" s="34"/>
      <c r="BI94" s="35"/>
      <c r="BJ94" s="35"/>
      <c r="BK94" s="34"/>
      <c r="BL94" s="32"/>
      <c r="BM94" s="32"/>
      <c r="BN94" s="33"/>
      <c r="BO94" s="32"/>
      <c r="BP94" s="32"/>
      <c r="BQ94" s="32"/>
      <c r="BR94" s="32"/>
      <c r="BS94" s="32"/>
      <c r="BT94" s="32"/>
      <c r="BU94" s="32"/>
      <c r="BV94" s="32"/>
      <c r="BW94" s="32"/>
      <c r="BX94" s="34"/>
      <c r="BY94" s="35"/>
      <c r="BZ94" s="35"/>
      <c r="CA94" s="34"/>
      <c r="CB94" s="32"/>
      <c r="CC94" s="32"/>
      <c r="CD94" s="33"/>
      <c r="CE94" s="32"/>
      <c r="CF94" s="32"/>
      <c r="CG94" s="32"/>
      <c r="CH94" s="32"/>
      <c r="CI94" s="32"/>
      <c r="CJ94" s="32"/>
      <c r="CK94" s="32"/>
      <c r="CL94" s="32"/>
      <c r="CM94" s="32"/>
      <c r="CN94" s="34"/>
      <c r="CO94" s="35"/>
      <c r="CP94" s="35"/>
      <c r="CQ94" s="34"/>
      <c r="CR94" s="32"/>
      <c r="CS94" s="32"/>
      <c r="CT94" s="33"/>
      <c r="CU94" s="32"/>
      <c r="CV94" s="32"/>
      <c r="CW94" s="32"/>
      <c r="CX94" s="32"/>
      <c r="CY94" s="32"/>
      <c r="CZ94" s="32"/>
      <c r="DA94" s="32"/>
      <c r="DB94" s="32"/>
      <c r="DC94" s="32"/>
      <c r="DD94" s="34"/>
      <c r="DE94" s="35"/>
      <c r="DF94" s="35"/>
      <c r="DG94" s="34"/>
      <c r="DH94" s="32"/>
      <c r="DI94" s="32"/>
      <c r="DJ94" s="33"/>
      <c r="DK94" s="32"/>
      <c r="DL94" s="32"/>
      <c r="DM94" s="32"/>
      <c r="DN94" s="32"/>
      <c r="DO94" s="32"/>
      <c r="DP94" s="32"/>
      <c r="DQ94" s="32"/>
      <c r="DR94" s="32"/>
      <c r="DS94" s="32"/>
      <c r="DT94" s="34"/>
      <c r="DU94" s="35"/>
      <c r="DV94" s="35"/>
      <c r="DW94" s="34"/>
      <c r="DX94" s="32"/>
      <c r="DY94" s="32"/>
      <c r="DZ94" s="33"/>
      <c r="EA94" s="32"/>
      <c r="EB94" s="32"/>
      <c r="EC94" s="32"/>
      <c r="ED94" s="32"/>
      <c r="EE94" s="32"/>
      <c r="EF94" s="32"/>
      <c r="EG94" s="32"/>
      <c r="EH94" s="32"/>
      <c r="EI94" s="32"/>
      <c r="EJ94" s="34"/>
      <c r="EK94" s="35"/>
      <c r="EL94" s="35"/>
      <c r="EM94" s="34"/>
      <c r="EN94" s="32"/>
      <c r="EO94" s="32"/>
      <c r="EP94" s="33"/>
      <c r="EQ94" s="32"/>
      <c r="ER94" s="32"/>
      <c r="ES94" s="32"/>
      <c r="ET94" s="32"/>
      <c r="EU94" s="32"/>
      <c r="EV94" s="32"/>
      <c r="EW94" s="32"/>
      <c r="EX94" s="32"/>
      <c r="EY94" s="32"/>
      <c r="EZ94" s="34"/>
      <c r="FA94" s="35"/>
      <c r="FB94" s="35"/>
      <c r="FC94" s="34"/>
      <c r="FD94" s="32"/>
      <c r="FE94" s="32"/>
      <c r="FF94" s="33"/>
      <c r="FG94" s="32"/>
      <c r="FH94" s="32"/>
      <c r="FI94" s="32"/>
      <c r="FJ94" s="32"/>
      <c r="FK94" s="32"/>
      <c r="FL94" s="32"/>
      <c r="FM94" s="32"/>
      <c r="FN94" s="32"/>
      <c r="FO94" s="32"/>
      <c r="FP94" s="34"/>
      <c r="FQ94" s="35"/>
      <c r="FR94" s="35"/>
      <c r="FS94" s="34"/>
      <c r="FT94" s="32"/>
      <c r="FU94" s="32"/>
      <c r="FV94" s="33"/>
      <c r="FW94" s="32"/>
      <c r="FX94" s="32"/>
      <c r="FY94" s="32"/>
      <c r="FZ94" s="32"/>
      <c r="GA94" s="32"/>
      <c r="GB94" s="32"/>
      <c r="GC94" s="32"/>
      <c r="GD94" s="32"/>
      <c r="GE94" s="32"/>
      <c r="GF94" s="34"/>
      <c r="GG94" s="35"/>
      <c r="GH94" s="35"/>
      <c r="GI94" s="34"/>
    </row>
    <row r="95" spans="1:191" s="30" customFormat="1" ht="30" customHeight="1">
      <c r="A95" s="26" t="s">
        <v>669</v>
      </c>
      <c r="B95" s="26" t="s">
        <v>670</v>
      </c>
      <c r="C95" s="27">
        <v>2017</v>
      </c>
      <c r="D95" s="26" t="s">
        <v>969</v>
      </c>
      <c r="E95" s="26" t="s">
        <v>970</v>
      </c>
      <c r="F95" s="26" t="s">
        <v>626</v>
      </c>
      <c r="G95" s="26" t="s">
        <v>923</v>
      </c>
      <c r="H95" s="26"/>
      <c r="I95" s="26" t="s">
        <v>922</v>
      </c>
      <c r="J95" s="26"/>
      <c r="K95" s="26"/>
      <c r="L95" s="26" t="s">
        <v>671</v>
      </c>
      <c r="M95" s="28">
        <v>3000</v>
      </c>
      <c r="N95" s="29">
        <v>43089</v>
      </c>
      <c r="O95" s="29">
        <v>43100</v>
      </c>
      <c r="P95" s="28"/>
      <c r="Q95" s="32"/>
      <c r="R95" s="33"/>
      <c r="S95" s="32"/>
      <c r="T95" s="32"/>
      <c r="U95" s="32"/>
      <c r="V95" s="32"/>
      <c r="W95" s="32"/>
      <c r="X95" s="32"/>
      <c r="Y95" s="32"/>
      <c r="Z95" s="32"/>
      <c r="AA95" s="32"/>
      <c r="AB95" s="34"/>
      <c r="AC95" s="35"/>
      <c r="AD95" s="35"/>
      <c r="AE95" s="34"/>
      <c r="AF95" s="32"/>
      <c r="AG95" s="32"/>
      <c r="AH95" s="33"/>
      <c r="AI95" s="32"/>
      <c r="AJ95" s="32"/>
      <c r="AK95" s="32"/>
      <c r="AL95" s="32"/>
      <c r="AM95" s="32"/>
      <c r="AN95" s="32"/>
      <c r="AO95" s="32"/>
      <c r="AP95" s="32"/>
      <c r="AQ95" s="32"/>
      <c r="AR95" s="34"/>
      <c r="AS95" s="35"/>
      <c r="AT95" s="35"/>
      <c r="AU95" s="34"/>
      <c r="AV95" s="32"/>
      <c r="AW95" s="32"/>
      <c r="AX95" s="33"/>
      <c r="AY95" s="32"/>
      <c r="AZ95" s="32"/>
      <c r="BA95" s="32"/>
      <c r="BB95" s="32"/>
      <c r="BC95" s="32"/>
      <c r="BD95" s="32"/>
      <c r="BE95" s="32"/>
      <c r="BF95" s="32"/>
      <c r="BG95" s="32"/>
      <c r="BH95" s="34"/>
      <c r="BI95" s="35"/>
      <c r="BJ95" s="35"/>
      <c r="BK95" s="34"/>
      <c r="BL95" s="32"/>
      <c r="BM95" s="32"/>
      <c r="BN95" s="33"/>
      <c r="BO95" s="32"/>
      <c r="BP95" s="32"/>
      <c r="BQ95" s="32"/>
      <c r="BR95" s="32"/>
      <c r="BS95" s="32"/>
      <c r="BT95" s="32"/>
      <c r="BU95" s="32"/>
      <c r="BV95" s="32"/>
      <c r="BW95" s="32"/>
      <c r="BX95" s="34"/>
      <c r="BY95" s="35"/>
      <c r="BZ95" s="35"/>
      <c r="CA95" s="34"/>
      <c r="CB95" s="32"/>
      <c r="CC95" s="32"/>
      <c r="CD95" s="33"/>
      <c r="CE95" s="32"/>
      <c r="CF95" s="32"/>
      <c r="CG95" s="32"/>
      <c r="CH95" s="32"/>
      <c r="CI95" s="32"/>
      <c r="CJ95" s="32"/>
      <c r="CK95" s="32"/>
      <c r="CL95" s="32"/>
      <c r="CM95" s="32"/>
      <c r="CN95" s="34"/>
      <c r="CO95" s="35"/>
      <c r="CP95" s="35"/>
      <c r="CQ95" s="34"/>
      <c r="CR95" s="32"/>
      <c r="CS95" s="32"/>
      <c r="CT95" s="33"/>
      <c r="CU95" s="32"/>
      <c r="CV95" s="32"/>
      <c r="CW95" s="32"/>
      <c r="CX95" s="32"/>
      <c r="CY95" s="32"/>
      <c r="CZ95" s="32"/>
      <c r="DA95" s="32"/>
      <c r="DB95" s="32"/>
      <c r="DC95" s="32"/>
      <c r="DD95" s="34"/>
      <c r="DE95" s="35"/>
      <c r="DF95" s="35"/>
      <c r="DG95" s="34"/>
      <c r="DH95" s="32"/>
      <c r="DI95" s="32"/>
      <c r="DJ95" s="33"/>
      <c r="DK95" s="32"/>
      <c r="DL95" s="32"/>
      <c r="DM95" s="32"/>
      <c r="DN95" s="32"/>
      <c r="DO95" s="32"/>
      <c r="DP95" s="32"/>
      <c r="DQ95" s="32"/>
      <c r="DR95" s="32"/>
      <c r="DS95" s="32"/>
      <c r="DT95" s="34"/>
      <c r="DU95" s="35"/>
      <c r="DV95" s="35"/>
      <c r="DW95" s="34"/>
      <c r="DX95" s="32"/>
      <c r="DY95" s="32"/>
      <c r="DZ95" s="33"/>
      <c r="EA95" s="32"/>
      <c r="EB95" s="32"/>
      <c r="EC95" s="32"/>
      <c r="ED95" s="32"/>
      <c r="EE95" s="32"/>
      <c r="EF95" s="32"/>
      <c r="EG95" s="32"/>
      <c r="EH95" s="32"/>
      <c r="EI95" s="32"/>
      <c r="EJ95" s="34"/>
      <c r="EK95" s="35"/>
      <c r="EL95" s="35"/>
      <c r="EM95" s="34"/>
      <c r="EN95" s="32"/>
      <c r="EO95" s="32"/>
      <c r="EP95" s="33"/>
      <c r="EQ95" s="32"/>
      <c r="ER95" s="32"/>
      <c r="ES95" s="32"/>
      <c r="ET95" s="32"/>
      <c r="EU95" s="32"/>
      <c r="EV95" s="32"/>
      <c r="EW95" s="32"/>
      <c r="EX95" s="32"/>
      <c r="EY95" s="32"/>
      <c r="EZ95" s="34"/>
      <c r="FA95" s="35"/>
      <c r="FB95" s="35"/>
      <c r="FC95" s="34"/>
      <c r="FD95" s="32"/>
      <c r="FE95" s="32"/>
      <c r="FF95" s="33"/>
      <c r="FG95" s="32"/>
      <c r="FH95" s="32"/>
      <c r="FI95" s="32"/>
      <c r="FJ95" s="32"/>
      <c r="FK95" s="32"/>
      <c r="FL95" s="32"/>
      <c r="FM95" s="32"/>
      <c r="FN95" s="32"/>
      <c r="FO95" s="32"/>
      <c r="FP95" s="34"/>
      <c r="FQ95" s="35"/>
      <c r="FR95" s="35"/>
      <c r="FS95" s="34"/>
      <c r="FT95" s="32"/>
      <c r="FU95" s="32"/>
      <c r="FV95" s="33"/>
      <c r="FW95" s="32"/>
      <c r="FX95" s="32"/>
      <c r="FY95" s="32"/>
      <c r="FZ95" s="32"/>
      <c r="GA95" s="32"/>
      <c r="GB95" s="32"/>
      <c r="GC95" s="32"/>
      <c r="GD95" s="32"/>
      <c r="GE95" s="32"/>
      <c r="GF95" s="34"/>
      <c r="GG95" s="35"/>
      <c r="GH95" s="35"/>
      <c r="GI95" s="34"/>
    </row>
    <row r="96" spans="1:191" s="30" customFormat="1" ht="30" customHeight="1">
      <c r="A96" s="26" t="s">
        <v>669</v>
      </c>
      <c r="B96" s="26" t="s">
        <v>670</v>
      </c>
      <c r="C96" s="27">
        <v>2017</v>
      </c>
      <c r="D96" s="26" t="s">
        <v>971</v>
      </c>
      <c r="E96" s="26" t="s">
        <v>972</v>
      </c>
      <c r="F96" s="26" t="s">
        <v>626</v>
      </c>
      <c r="G96" s="26" t="s">
        <v>974</v>
      </c>
      <c r="H96" s="26"/>
      <c r="I96" s="26" t="s">
        <v>973</v>
      </c>
      <c r="J96" s="26"/>
      <c r="K96" s="26"/>
      <c r="L96" s="26" t="s">
        <v>671</v>
      </c>
      <c r="M96" s="28">
        <v>427.21</v>
      </c>
      <c r="N96" s="29">
        <v>43098</v>
      </c>
      <c r="O96" s="29">
        <v>43100</v>
      </c>
      <c r="P96" s="28"/>
      <c r="Q96" s="32"/>
      <c r="R96" s="33"/>
      <c r="S96" s="32"/>
      <c r="T96" s="32"/>
      <c r="U96" s="32"/>
      <c r="V96" s="32"/>
      <c r="W96" s="32"/>
      <c r="X96" s="32"/>
      <c r="Y96" s="32"/>
      <c r="Z96" s="32"/>
      <c r="AA96" s="32"/>
      <c r="AB96" s="34"/>
      <c r="AC96" s="35"/>
      <c r="AD96" s="35"/>
      <c r="AE96" s="34"/>
      <c r="AF96" s="32"/>
      <c r="AG96" s="32"/>
      <c r="AH96" s="33"/>
      <c r="AI96" s="32"/>
      <c r="AJ96" s="32"/>
      <c r="AK96" s="32"/>
      <c r="AL96" s="32"/>
      <c r="AM96" s="32"/>
      <c r="AN96" s="32"/>
      <c r="AO96" s="32"/>
      <c r="AP96" s="32"/>
      <c r="AQ96" s="32"/>
      <c r="AR96" s="34"/>
      <c r="AS96" s="35"/>
      <c r="AT96" s="35"/>
      <c r="AU96" s="34"/>
      <c r="AV96" s="32"/>
      <c r="AW96" s="32"/>
      <c r="AX96" s="33"/>
      <c r="AY96" s="32"/>
      <c r="AZ96" s="32"/>
      <c r="BA96" s="32"/>
      <c r="BB96" s="32"/>
      <c r="BC96" s="32"/>
      <c r="BD96" s="32"/>
      <c r="BE96" s="32"/>
      <c r="BF96" s="32"/>
      <c r="BG96" s="32"/>
      <c r="BH96" s="34"/>
      <c r="BI96" s="35"/>
      <c r="BJ96" s="35"/>
      <c r="BK96" s="34"/>
      <c r="BL96" s="32"/>
      <c r="BM96" s="32"/>
      <c r="BN96" s="33"/>
      <c r="BO96" s="32"/>
      <c r="BP96" s="32"/>
      <c r="BQ96" s="32"/>
      <c r="BR96" s="32"/>
      <c r="BS96" s="32"/>
      <c r="BT96" s="32"/>
      <c r="BU96" s="32"/>
      <c r="BV96" s="32"/>
      <c r="BW96" s="32"/>
      <c r="BX96" s="34"/>
      <c r="BY96" s="35"/>
      <c r="BZ96" s="35"/>
      <c r="CA96" s="34"/>
      <c r="CB96" s="32"/>
      <c r="CC96" s="32"/>
      <c r="CD96" s="33"/>
      <c r="CE96" s="32"/>
      <c r="CF96" s="32"/>
      <c r="CG96" s="32"/>
      <c r="CH96" s="32"/>
      <c r="CI96" s="32"/>
      <c r="CJ96" s="32"/>
      <c r="CK96" s="32"/>
      <c r="CL96" s="32"/>
      <c r="CM96" s="32"/>
      <c r="CN96" s="34"/>
      <c r="CO96" s="35"/>
      <c r="CP96" s="35"/>
      <c r="CQ96" s="34"/>
      <c r="CR96" s="32"/>
      <c r="CS96" s="32"/>
      <c r="CT96" s="33"/>
      <c r="CU96" s="32"/>
      <c r="CV96" s="32"/>
      <c r="CW96" s="32"/>
      <c r="CX96" s="32"/>
      <c r="CY96" s="32"/>
      <c r="CZ96" s="32"/>
      <c r="DA96" s="32"/>
      <c r="DB96" s="32"/>
      <c r="DC96" s="32"/>
      <c r="DD96" s="34"/>
      <c r="DE96" s="35"/>
      <c r="DF96" s="35"/>
      <c r="DG96" s="34"/>
      <c r="DH96" s="32"/>
      <c r="DI96" s="32"/>
      <c r="DJ96" s="33"/>
      <c r="DK96" s="32"/>
      <c r="DL96" s="32"/>
      <c r="DM96" s="32"/>
      <c r="DN96" s="32"/>
      <c r="DO96" s="32"/>
      <c r="DP96" s="32"/>
      <c r="DQ96" s="32"/>
      <c r="DR96" s="32"/>
      <c r="DS96" s="32"/>
      <c r="DT96" s="34"/>
      <c r="DU96" s="35"/>
      <c r="DV96" s="35"/>
      <c r="DW96" s="34"/>
      <c r="DX96" s="32"/>
      <c r="DY96" s="32"/>
      <c r="DZ96" s="33"/>
      <c r="EA96" s="32"/>
      <c r="EB96" s="32"/>
      <c r="EC96" s="32"/>
      <c r="ED96" s="32"/>
      <c r="EE96" s="32"/>
      <c r="EF96" s="32"/>
      <c r="EG96" s="32"/>
      <c r="EH96" s="32"/>
      <c r="EI96" s="32"/>
      <c r="EJ96" s="34"/>
      <c r="EK96" s="35"/>
      <c r="EL96" s="35"/>
      <c r="EM96" s="34"/>
      <c r="EN96" s="32"/>
      <c r="EO96" s="32"/>
      <c r="EP96" s="33"/>
      <c r="EQ96" s="32"/>
      <c r="ER96" s="32"/>
      <c r="ES96" s="32"/>
      <c r="ET96" s="32"/>
      <c r="EU96" s="32"/>
      <c r="EV96" s="32"/>
      <c r="EW96" s="32"/>
      <c r="EX96" s="32"/>
      <c r="EY96" s="32"/>
      <c r="EZ96" s="34"/>
      <c r="FA96" s="35"/>
      <c r="FB96" s="35"/>
      <c r="FC96" s="34"/>
      <c r="FD96" s="32"/>
      <c r="FE96" s="32"/>
      <c r="FF96" s="33"/>
      <c r="FG96" s="32"/>
      <c r="FH96" s="32"/>
      <c r="FI96" s="32"/>
      <c r="FJ96" s="32"/>
      <c r="FK96" s="32"/>
      <c r="FL96" s="32"/>
      <c r="FM96" s="32"/>
      <c r="FN96" s="32"/>
      <c r="FO96" s="32"/>
      <c r="FP96" s="34"/>
      <c r="FQ96" s="35"/>
      <c r="FR96" s="35"/>
      <c r="FS96" s="34"/>
      <c r="FT96" s="32"/>
      <c r="FU96" s="32"/>
      <c r="FV96" s="33"/>
      <c r="FW96" s="32"/>
      <c r="FX96" s="32"/>
      <c r="FY96" s="32"/>
      <c r="FZ96" s="32"/>
      <c r="GA96" s="32"/>
      <c r="GB96" s="32"/>
      <c r="GC96" s="32"/>
      <c r="GD96" s="32"/>
      <c r="GE96" s="32"/>
      <c r="GF96" s="34"/>
      <c r="GG96" s="35"/>
      <c r="GH96" s="35"/>
      <c r="GI96" s="34"/>
    </row>
    <row r="97" spans="1:16" s="56" customFormat="1" ht="30">
      <c r="A97" s="23" t="s">
        <v>669</v>
      </c>
      <c r="B97" s="21" t="s">
        <v>975</v>
      </c>
      <c r="C97" s="31">
        <v>2017</v>
      </c>
      <c r="D97" s="40">
        <v>6301158812</v>
      </c>
      <c r="E97" s="54" t="s">
        <v>976</v>
      </c>
      <c r="F97" s="17" t="s">
        <v>626</v>
      </c>
      <c r="G97" s="55" t="s">
        <v>977</v>
      </c>
      <c r="H97" s="17"/>
      <c r="I97" s="17" t="s">
        <v>978</v>
      </c>
      <c r="J97" s="17"/>
      <c r="K97" s="17"/>
      <c r="L97" s="17" t="s">
        <v>671</v>
      </c>
      <c r="M97" s="15">
        <v>286.36</v>
      </c>
      <c r="N97" s="16">
        <v>42168</v>
      </c>
      <c r="O97" s="16">
        <v>43049</v>
      </c>
      <c r="P97" s="15">
        <v>286.36</v>
      </c>
    </row>
    <row r="98" spans="1:16" ht="51" customHeight="1">
      <c r="A98" s="23" t="s">
        <v>669</v>
      </c>
      <c r="B98" s="21" t="s">
        <v>975</v>
      </c>
      <c r="C98" s="57">
        <v>2017</v>
      </c>
      <c r="D98" s="58" t="s">
        <v>979</v>
      </c>
      <c r="E98" s="54" t="s">
        <v>980</v>
      </c>
      <c r="F98" s="59" t="s">
        <v>620</v>
      </c>
      <c r="G98" s="60" t="s">
        <v>981</v>
      </c>
      <c r="H98" s="61"/>
      <c r="I98" s="21" t="s">
        <v>982</v>
      </c>
      <c r="J98" s="21"/>
      <c r="K98" s="21"/>
      <c r="L98" s="21" t="s">
        <v>671</v>
      </c>
      <c r="M98" s="62">
        <v>2000</v>
      </c>
      <c r="N98" s="63">
        <v>42290</v>
      </c>
      <c r="O98" s="63">
        <v>42824</v>
      </c>
      <c r="P98" s="62">
        <v>2000</v>
      </c>
    </row>
    <row r="99" spans="1:16" s="56" customFormat="1" ht="30">
      <c r="A99" s="23" t="s">
        <v>669</v>
      </c>
      <c r="B99" s="21" t="s">
        <v>975</v>
      </c>
      <c r="C99" s="36">
        <v>2017</v>
      </c>
      <c r="D99" s="21" t="s">
        <v>983</v>
      </c>
      <c r="E99" s="37" t="s">
        <v>984</v>
      </c>
      <c r="F99" s="17" t="s">
        <v>626</v>
      </c>
      <c r="G99" s="43" t="s">
        <v>985</v>
      </c>
      <c r="H99" s="17" t="s">
        <v>668</v>
      </c>
      <c r="I99" s="17" t="s">
        <v>986</v>
      </c>
      <c r="J99" s="17" t="s">
        <v>668</v>
      </c>
      <c r="K99" s="17" t="s">
        <v>668</v>
      </c>
      <c r="L99" s="17" t="s">
        <v>671</v>
      </c>
      <c r="M99" s="15">
        <v>1400</v>
      </c>
      <c r="N99" s="16">
        <v>42373</v>
      </c>
      <c r="O99" s="16">
        <v>42769</v>
      </c>
      <c r="P99" s="15">
        <v>1400</v>
      </c>
    </row>
    <row r="100" spans="1:16" s="56" customFormat="1" ht="75">
      <c r="A100" s="23" t="s">
        <v>669</v>
      </c>
      <c r="B100" s="21" t="s">
        <v>975</v>
      </c>
      <c r="C100" s="36">
        <v>2017</v>
      </c>
      <c r="D100" s="17" t="s">
        <v>987</v>
      </c>
      <c r="E100" s="54" t="s">
        <v>988</v>
      </c>
      <c r="F100" s="17" t="s">
        <v>621</v>
      </c>
      <c r="G100" s="18" t="s">
        <v>989</v>
      </c>
      <c r="H100" s="17"/>
      <c r="I100" s="17" t="s">
        <v>990</v>
      </c>
      <c r="J100" s="17"/>
      <c r="K100" s="17"/>
      <c r="L100" s="17" t="s">
        <v>671</v>
      </c>
      <c r="M100" s="15">
        <v>2707.36</v>
      </c>
      <c r="N100" s="16">
        <v>42489</v>
      </c>
      <c r="O100" s="16"/>
      <c r="P100" s="15"/>
    </row>
    <row r="101" spans="1:16" s="56" customFormat="1" ht="75">
      <c r="A101" s="23" t="s">
        <v>669</v>
      </c>
      <c r="B101" s="21" t="s">
        <v>975</v>
      </c>
      <c r="C101" s="36">
        <v>2017</v>
      </c>
      <c r="D101" s="17" t="s">
        <v>987</v>
      </c>
      <c r="E101" s="54" t="s">
        <v>988</v>
      </c>
      <c r="F101" s="17" t="s">
        <v>621</v>
      </c>
      <c r="G101" s="18" t="s">
        <v>989</v>
      </c>
      <c r="H101" s="17"/>
      <c r="I101" s="17" t="s">
        <v>990</v>
      </c>
      <c r="J101" s="17"/>
      <c r="K101" s="17"/>
      <c r="L101" s="17" t="s">
        <v>671</v>
      </c>
      <c r="M101" s="15">
        <v>11500</v>
      </c>
      <c r="N101" s="16">
        <v>42873</v>
      </c>
      <c r="O101" s="16"/>
      <c r="P101" s="15">
        <f>3885.12+153.36+6530.58-191.7</f>
        <v>10377.359999999999</v>
      </c>
    </row>
    <row r="102" spans="1:16" s="56" customFormat="1" ht="75">
      <c r="A102" s="23" t="s">
        <v>669</v>
      </c>
      <c r="B102" s="21" t="s">
        <v>975</v>
      </c>
      <c r="C102" s="36">
        <v>2017</v>
      </c>
      <c r="D102" s="17" t="s">
        <v>987</v>
      </c>
      <c r="E102" s="54" t="s">
        <v>988</v>
      </c>
      <c r="F102" s="17" t="s">
        <v>621</v>
      </c>
      <c r="G102" s="18" t="s">
        <v>991</v>
      </c>
      <c r="H102" s="17"/>
      <c r="I102" s="17" t="s">
        <v>992</v>
      </c>
      <c r="J102" s="17"/>
      <c r="K102" s="17"/>
      <c r="L102" s="17" t="s">
        <v>716</v>
      </c>
      <c r="M102" s="15"/>
      <c r="N102" s="16"/>
      <c r="O102" s="16"/>
      <c r="P102" s="15"/>
    </row>
    <row r="103" spans="1:16" s="56" customFormat="1" ht="75">
      <c r="A103" s="23" t="s">
        <v>669</v>
      </c>
      <c r="B103" s="21" t="s">
        <v>975</v>
      </c>
      <c r="C103" s="36">
        <v>2017</v>
      </c>
      <c r="D103" s="17" t="s">
        <v>987</v>
      </c>
      <c r="E103" s="54" t="s">
        <v>988</v>
      </c>
      <c r="F103" s="17" t="s">
        <v>621</v>
      </c>
      <c r="G103" s="18" t="s">
        <v>772</v>
      </c>
      <c r="H103" s="18"/>
      <c r="I103" s="18" t="s">
        <v>993</v>
      </c>
      <c r="J103" s="17"/>
      <c r="K103" s="17"/>
      <c r="L103" s="17" t="s">
        <v>716</v>
      </c>
      <c r="M103" s="15"/>
      <c r="N103" s="16"/>
      <c r="O103" s="16"/>
      <c r="P103" s="15"/>
    </row>
    <row r="104" spans="1:16" s="56" customFormat="1" ht="75">
      <c r="A104" s="23" t="s">
        <v>669</v>
      </c>
      <c r="B104" s="21" t="s">
        <v>975</v>
      </c>
      <c r="C104" s="36">
        <v>2017</v>
      </c>
      <c r="D104" s="17" t="s">
        <v>987</v>
      </c>
      <c r="E104" s="54" t="s">
        <v>988</v>
      </c>
      <c r="F104" s="17" t="s">
        <v>621</v>
      </c>
      <c r="G104" s="20">
        <v>348170101</v>
      </c>
      <c r="H104" s="17"/>
      <c r="I104" s="17" t="s">
        <v>994</v>
      </c>
      <c r="J104" s="17"/>
      <c r="K104" s="17"/>
      <c r="L104" s="17" t="s">
        <v>716</v>
      </c>
      <c r="M104" s="15"/>
      <c r="N104" s="16"/>
      <c r="O104" s="16"/>
      <c r="P104" s="15"/>
    </row>
    <row r="105" spans="1:16" s="56" customFormat="1" ht="75">
      <c r="A105" s="23" t="s">
        <v>669</v>
      </c>
      <c r="B105" s="21" t="s">
        <v>975</v>
      </c>
      <c r="C105" s="36">
        <v>2017</v>
      </c>
      <c r="D105" s="17" t="s">
        <v>987</v>
      </c>
      <c r="E105" s="54" t="s">
        <v>988</v>
      </c>
      <c r="F105" s="64" t="s">
        <v>621</v>
      </c>
      <c r="G105" s="60" t="s">
        <v>995</v>
      </c>
      <c r="H105" s="65"/>
      <c r="I105" s="17" t="s">
        <v>996</v>
      </c>
      <c r="J105" s="17"/>
      <c r="K105" s="17"/>
      <c r="L105" s="17" t="s">
        <v>716</v>
      </c>
      <c r="M105" s="15"/>
      <c r="N105" s="16"/>
      <c r="O105" s="16"/>
      <c r="P105" s="15"/>
    </row>
    <row r="106" spans="1:16" s="56" customFormat="1" ht="75">
      <c r="A106" s="23" t="s">
        <v>669</v>
      </c>
      <c r="B106" s="21" t="s">
        <v>975</v>
      </c>
      <c r="C106" s="36">
        <v>2017</v>
      </c>
      <c r="D106" s="17" t="s">
        <v>987</v>
      </c>
      <c r="E106" s="54" t="s">
        <v>988</v>
      </c>
      <c r="F106" s="64" t="s">
        <v>621</v>
      </c>
      <c r="G106" s="60">
        <v>1748240460</v>
      </c>
      <c r="H106" s="65"/>
      <c r="I106" s="17" t="s">
        <v>997</v>
      </c>
      <c r="J106" s="17"/>
      <c r="K106" s="17"/>
      <c r="L106" s="17" t="s">
        <v>716</v>
      </c>
      <c r="M106" s="15"/>
      <c r="N106" s="16"/>
      <c r="O106" s="16"/>
      <c r="P106" s="15"/>
    </row>
    <row r="107" spans="1:16" s="56" customFormat="1" ht="75">
      <c r="A107" s="23" t="s">
        <v>669</v>
      </c>
      <c r="B107" s="21" t="s">
        <v>975</v>
      </c>
      <c r="C107" s="36">
        <v>2017</v>
      </c>
      <c r="D107" s="17" t="s">
        <v>987</v>
      </c>
      <c r="E107" s="54" t="s">
        <v>988</v>
      </c>
      <c r="F107" s="64" t="s">
        <v>621</v>
      </c>
      <c r="G107" s="60">
        <v>13423191009</v>
      </c>
      <c r="H107" s="65"/>
      <c r="I107" s="17" t="s">
        <v>998</v>
      </c>
      <c r="J107" s="17"/>
      <c r="K107" s="17"/>
      <c r="L107" s="17" t="s">
        <v>716</v>
      </c>
      <c r="M107" s="15"/>
      <c r="N107" s="16"/>
      <c r="O107" s="16"/>
      <c r="P107" s="15"/>
    </row>
    <row r="108" spans="1:16" s="56" customFormat="1" ht="75">
      <c r="A108" s="66" t="s">
        <v>669</v>
      </c>
      <c r="B108" s="41" t="s">
        <v>975</v>
      </c>
      <c r="C108" s="67">
        <v>2017</v>
      </c>
      <c r="D108" s="19" t="s">
        <v>987</v>
      </c>
      <c r="E108" s="68" t="s">
        <v>988</v>
      </c>
      <c r="F108" s="69" t="s">
        <v>621</v>
      </c>
      <c r="G108" s="70">
        <v>681060455</v>
      </c>
      <c r="H108" s="71"/>
      <c r="I108" s="19" t="s">
        <v>999</v>
      </c>
      <c r="J108" s="19"/>
      <c r="K108" s="19"/>
      <c r="L108" s="19" t="s">
        <v>716</v>
      </c>
      <c r="M108" s="72"/>
      <c r="N108" s="73"/>
      <c r="O108" s="73"/>
      <c r="P108" s="72"/>
    </row>
    <row r="109" spans="1:16" s="81" customFormat="1" ht="30">
      <c r="A109" s="74" t="s">
        <v>669</v>
      </c>
      <c r="B109" s="75" t="s">
        <v>975</v>
      </c>
      <c r="C109" s="76">
        <v>2017</v>
      </c>
      <c r="D109" s="77" t="s">
        <v>1000</v>
      </c>
      <c r="E109" s="78" t="s">
        <v>1001</v>
      </c>
      <c r="F109" s="77" t="s">
        <v>626</v>
      </c>
      <c r="G109" s="60" t="s">
        <v>1002</v>
      </c>
      <c r="H109" s="77"/>
      <c r="I109" s="77" t="s">
        <v>1003</v>
      </c>
      <c r="J109" s="77"/>
      <c r="K109" s="77"/>
      <c r="L109" s="77" t="s">
        <v>671</v>
      </c>
      <c r="M109" s="79">
        <v>6500</v>
      </c>
      <c r="N109" s="80">
        <v>42439</v>
      </c>
      <c r="O109" s="80">
        <v>42935</v>
      </c>
      <c r="P109" s="79">
        <v>6500</v>
      </c>
    </row>
    <row r="110" spans="1:16" s="56" customFormat="1" ht="60">
      <c r="A110" s="82" t="s">
        <v>669</v>
      </c>
      <c r="B110" s="39" t="s">
        <v>975</v>
      </c>
      <c r="C110" s="83">
        <v>2017</v>
      </c>
      <c r="D110" s="84" t="s">
        <v>1004</v>
      </c>
      <c r="E110" s="85" t="s">
        <v>1005</v>
      </c>
      <c r="F110" s="84" t="s">
        <v>621</v>
      </c>
      <c r="G110" s="86" t="s">
        <v>772</v>
      </c>
      <c r="H110" s="86"/>
      <c r="I110" s="86" t="s">
        <v>993</v>
      </c>
      <c r="J110" s="84"/>
      <c r="K110" s="84"/>
      <c r="L110" s="84" t="s">
        <v>671</v>
      </c>
      <c r="M110" s="87">
        <v>17092.42</v>
      </c>
      <c r="N110" s="88">
        <v>42464</v>
      </c>
      <c r="O110" s="88"/>
      <c r="P110" s="89">
        <f>3037.26+1475.16+1427.04+2186.86+6068.86+1474.25+1422.88</f>
        <v>17092.31</v>
      </c>
    </row>
    <row r="111" spans="1:16" s="81" customFormat="1" ht="45">
      <c r="A111" s="74" t="s">
        <v>669</v>
      </c>
      <c r="B111" s="75" t="s">
        <v>975</v>
      </c>
      <c r="C111" s="76">
        <v>2017</v>
      </c>
      <c r="D111" s="77" t="s">
        <v>1006</v>
      </c>
      <c r="E111" s="90" t="s">
        <v>1007</v>
      </c>
      <c r="F111" s="77" t="s">
        <v>621</v>
      </c>
      <c r="G111" s="91" t="s">
        <v>1008</v>
      </c>
      <c r="H111" s="77"/>
      <c r="I111" s="77" t="s">
        <v>1009</v>
      </c>
      <c r="J111" s="77"/>
      <c r="K111" s="77"/>
      <c r="L111" s="77" t="s">
        <v>671</v>
      </c>
      <c r="M111" s="79">
        <v>3245.89</v>
      </c>
      <c r="N111" s="80">
        <v>42594</v>
      </c>
      <c r="O111" s="80">
        <v>42789</v>
      </c>
      <c r="P111" s="79">
        <v>3245.89</v>
      </c>
    </row>
    <row r="112" spans="1:16" s="81" customFormat="1" ht="45">
      <c r="A112" s="74" t="s">
        <v>669</v>
      </c>
      <c r="B112" s="75" t="s">
        <v>975</v>
      </c>
      <c r="C112" s="76">
        <v>2017</v>
      </c>
      <c r="D112" s="77" t="s">
        <v>1006</v>
      </c>
      <c r="E112" s="90" t="s">
        <v>1007</v>
      </c>
      <c r="F112" s="77" t="s">
        <v>621</v>
      </c>
      <c r="G112" s="91" t="s">
        <v>1008</v>
      </c>
      <c r="H112" s="77"/>
      <c r="I112" s="77" t="s">
        <v>1009</v>
      </c>
      <c r="J112" s="77"/>
      <c r="K112" s="77"/>
      <c r="L112" s="77" t="s">
        <v>671</v>
      </c>
      <c r="M112" s="79">
        <v>3245.89</v>
      </c>
      <c r="N112" s="80">
        <v>42909</v>
      </c>
      <c r="O112" s="80">
        <v>42962</v>
      </c>
      <c r="P112" s="79">
        <v>3245.89</v>
      </c>
    </row>
    <row r="113" spans="1:16" s="81" customFormat="1" ht="30">
      <c r="A113" s="74" t="s">
        <v>669</v>
      </c>
      <c r="B113" s="75" t="s">
        <v>975</v>
      </c>
      <c r="C113" s="76">
        <v>2017</v>
      </c>
      <c r="D113" s="77" t="s">
        <v>1010</v>
      </c>
      <c r="E113" s="90" t="s">
        <v>1011</v>
      </c>
      <c r="F113" s="77" t="s">
        <v>626</v>
      </c>
      <c r="G113" s="91" t="s">
        <v>772</v>
      </c>
      <c r="H113" s="91"/>
      <c r="I113" s="91" t="s">
        <v>993</v>
      </c>
      <c r="J113" s="77"/>
      <c r="K113" s="77"/>
      <c r="L113" s="77" t="s">
        <v>671</v>
      </c>
      <c r="M113" s="79">
        <v>266.39</v>
      </c>
      <c r="N113" s="80">
        <v>42642</v>
      </c>
      <c r="O113" s="80">
        <v>42765</v>
      </c>
      <c r="P113" s="79">
        <v>266.39</v>
      </c>
    </row>
    <row r="114" spans="1:16" s="56" customFormat="1" ht="33.75" customHeight="1">
      <c r="A114" s="82" t="s">
        <v>669</v>
      </c>
      <c r="B114" s="39" t="s">
        <v>975</v>
      </c>
      <c r="C114" s="92">
        <v>2017</v>
      </c>
      <c r="D114" s="93" t="s">
        <v>1012</v>
      </c>
      <c r="E114" s="94" t="s">
        <v>1013</v>
      </c>
      <c r="F114" s="95" t="s">
        <v>626</v>
      </c>
      <c r="G114" s="86" t="s">
        <v>772</v>
      </c>
      <c r="H114" s="84"/>
      <c r="I114" s="86" t="s">
        <v>993</v>
      </c>
      <c r="J114" s="84"/>
      <c r="K114" s="84"/>
      <c r="L114" s="84" t="s">
        <v>671</v>
      </c>
      <c r="M114" s="87">
        <v>327.87</v>
      </c>
      <c r="N114" s="88">
        <v>42663</v>
      </c>
      <c r="O114" s="88">
        <v>42754</v>
      </c>
      <c r="P114" s="87">
        <v>327.87</v>
      </c>
    </row>
    <row r="115" spans="1:16" s="81" customFormat="1" ht="42.75" customHeight="1">
      <c r="A115" s="74" t="s">
        <v>669</v>
      </c>
      <c r="B115" s="75" t="s">
        <v>975</v>
      </c>
      <c r="C115" s="96">
        <v>2017</v>
      </c>
      <c r="D115" s="97" t="s">
        <v>1014</v>
      </c>
      <c r="E115" s="90" t="s">
        <v>1015</v>
      </c>
      <c r="F115" s="77" t="s">
        <v>626</v>
      </c>
      <c r="G115" s="91" t="s">
        <v>1016</v>
      </c>
      <c r="H115" s="77"/>
      <c r="I115" s="91" t="s">
        <v>1017</v>
      </c>
      <c r="J115" s="77"/>
      <c r="K115" s="77"/>
      <c r="L115" s="77" t="s">
        <v>671</v>
      </c>
      <c r="M115" s="79">
        <v>120</v>
      </c>
      <c r="N115" s="80">
        <v>42635</v>
      </c>
      <c r="O115" s="80">
        <v>42752</v>
      </c>
      <c r="P115" s="79">
        <v>120</v>
      </c>
    </row>
    <row r="116" spans="1:16" s="56" customFormat="1" ht="33.75" customHeight="1">
      <c r="A116" s="98" t="s">
        <v>669</v>
      </c>
      <c r="B116" s="39" t="s">
        <v>975</v>
      </c>
      <c r="C116" s="99">
        <v>2017</v>
      </c>
      <c r="D116" s="93" t="s">
        <v>1018</v>
      </c>
      <c r="E116" s="94" t="s">
        <v>1019</v>
      </c>
      <c r="F116" s="95" t="s">
        <v>626</v>
      </c>
      <c r="G116" s="38" t="s">
        <v>1020</v>
      </c>
      <c r="H116" s="84"/>
      <c r="I116" s="86" t="s">
        <v>1021</v>
      </c>
      <c r="J116" s="84"/>
      <c r="K116" s="84"/>
      <c r="L116" s="84" t="s">
        <v>671</v>
      </c>
      <c r="M116" s="87">
        <v>1570</v>
      </c>
      <c r="N116" s="88">
        <v>42703</v>
      </c>
      <c r="O116" s="88">
        <v>42765</v>
      </c>
      <c r="P116" s="87">
        <v>1570</v>
      </c>
    </row>
    <row r="117" spans="1:16" s="81" customFormat="1" ht="42.75" customHeight="1">
      <c r="A117" s="74" t="s">
        <v>669</v>
      </c>
      <c r="B117" s="75" t="s">
        <v>975</v>
      </c>
      <c r="C117" s="96">
        <v>2017</v>
      </c>
      <c r="D117" s="97" t="s">
        <v>1022</v>
      </c>
      <c r="E117" s="100" t="s">
        <v>1023</v>
      </c>
      <c r="F117" s="77" t="s">
        <v>621</v>
      </c>
      <c r="G117" s="91" t="s">
        <v>1008</v>
      </c>
      <c r="H117" s="77"/>
      <c r="I117" s="91" t="s">
        <v>1024</v>
      </c>
      <c r="J117" s="77"/>
      <c r="K117" s="77"/>
      <c r="L117" s="77" t="s">
        <v>671</v>
      </c>
      <c r="M117" s="79">
        <v>12090.9</v>
      </c>
      <c r="N117" s="80">
        <v>42851</v>
      </c>
      <c r="O117" s="80"/>
      <c r="P117" s="79">
        <f>5000+4000</f>
        <v>9000</v>
      </c>
    </row>
    <row r="118" spans="1:16" s="56" customFormat="1" ht="28.5" customHeight="1">
      <c r="A118" s="101" t="s">
        <v>669</v>
      </c>
      <c r="B118" s="102" t="s">
        <v>975</v>
      </c>
      <c r="C118" s="103">
        <v>2017</v>
      </c>
      <c r="D118" s="104" t="s">
        <v>1025</v>
      </c>
      <c r="E118" s="105" t="s">
        <v>1026</v>
      </c>
      <c r="F118" s="106" t="s">
        <v>626</v>
      </c>
      <c r="G118" s="43" t="s">
        <v>1027</v>
      </c>
      <c r="H118" s="107"/>
      <c r="I118" s="107" t="s">
        <v>1028</v>
      </c>
      <c r="J118" s="107"/>
      <c r="K118" s="107"/>
      <c r="L118" s="107" t="s">
        <v>671</v>
      </c>
      <c r="M118" s="108">
        <v>4300</v>
      </c>
      <c r="N118" s="109">
        <v>42704</v>
      </c>
      <c r="O118" s="109">
        <v>42769</v>
      </c>
      <c r="P118" s="108">
        <v>4300</v>
      </c>
    </row>
    <row r="119" spans="1:16" s="56" customFormat="1" ht="28.5" customHeight="1">
      <c r="A119" s="110" t="s">
        <v>669</v>
      </c>
      <c r="B119" s="42" t="s">
        <v>975</v>
      </c>
      <c r="C119" s="111">
        <v>2017</v>
      </c>
      <c r="D119" s="112" t="s">
        <v>1029</v>
      </c>
      <c r="E119" s="90" t="s">
        <v>1030</v>
      </c>
      <c r="F119" s="65" t="s">
        <v>620</v>
      </c>
      <c r="G119" s="18" t="s">
        <v>1031</v>
      </c>
      <c r="H119" s="17"/>
      <c r="I119" s="77" t="s">
        <v>1032</v>
      </c>
      <c r="J119" s="17"/>
      <c r="K119" s="17"/>
      <c r="L119" s="17" t="s">
        <v>671</v>
      </c>
      <c r="M119" s="15">
        <v>2674.4</v>
      </c>
      <c r="N119" s="16">
        <v>42698</v>
      </c>
      <c r="O119" s="16">
        <v>42769</v>
      </c>
      <c r="P119" s="15">
        <v>2674.4</v>
      </c>
    </row>
    <row r="120" spans="1:16" s="56" customFormat="1" ht="42.75" customHeight="1">
      <c r="A120" s="110" t="s">
        <v>669</v>
      </c>
      <c r="B120" s="42" t="s">
        <v>975</v>
      </c>
      <c r="C120" s="111">
        <v>2017</v>
      </c>
      <c r="D120" s="40" t="s">
        <v>1033</v>
      </c>
      <c r="E120" s="90" t="s">
        <v>1034</v>
      </c>
      <c r="F120" s="65" t="s">
        <v>626</v>
      </c>
      <c r="G120" s="18" t="s">
        <v>1035</v>
      </c>
      <c r="H120" s="17"/>
      <c r="I120" s="17" t="s">
        <v>1036</v>
      </c>
      <c r="J120" s="17"/>
      <c r="K120" s="17"/>
      <c r="L120" s="17" t="s">
        <v>671</v>
      </c>
      <c r="M120" s="15">
        <v>818.18</v>
      </c>
      <c r="N120" s="16">
        <v>42719</v>
      </c>
      <c r="O120" s="16">
        <v>42745</v>
      </c>
      <c r="P120" s="15">
        <v>818.18</v>
      </c>
    </row>
    <row r="121" spans="1:16" s="56" customFormat="1" ht="42.75" customHeight="1">
      <c r="A121" s="110" t="s">
        <v>669</v>
      </c>
      <c r="B121" s="42" t="s">
        <v>975</v>
      </c>
      <c r="C121" s="111">
        <v>2017</v>
      </c>
      <c r="D121" s="112">
        <v>6917789413</v>
      </c>
      <c r="E121" s="90" t="s">
        <v>1037</v>
      </c>
      <c r="F121" s="65" t="s">
        <v>626</v>
      </c>
      <c r="G121" s="18" t="s">
        <v>1038</v>
      </c>
      <c r="H121" s="17"/>
      <c r="I121" s="17" t="s">
        <v>1039</v>
      </c>
      <c r="J121" s="17"/>
      <c r="K121" s="17"/>
      <c r="L121" s="17" t="s">
        <v>671</v>
      </c>
      <c r="M121" s="15">
        <v>3846.1</v>
      </c>
      <c r="N121" s="16">
        <v>42719</v>
      </c>
      <c r="O121" s="16">
        <v>42886</v>
      </c>
      <c r="P121" s="15">
        <v>3846.1</v>
      </c>
    </row>
    <row r="122" spans="1:16" s="56" customFormat="1" ht="42.75" customHeight="1">
      <c r="A122" s="110" t="s">
        <v>669</v>
      </c>
      <c r="B122" s="42" t="s">
        <v>975</v>
      </c>
      <c r="C122" s="111">
        <v>2017</v>
      </c>
      <c r="D122" s="22" t="s">
        <v>1040</v>
      </c>
      <c r="E122" s="90" t="s">
        <v>1041</v>
      </c>
      <c r="F122" s="65" t="s">
        <v>626</v>
      </c>
      <c r="G122" s="18"/>
      <c r="H122" s="18" t="s">
        <v>1042</v>
      </c>
      <c r="I122" s="17" t="s">
        <v>1043</v>
      </c>
      <c r="J122" s="17"/>
      <c r="K122" s="17"/>
      <c r="L122" s="17" t="s">
        <v>671</v>
      </c>
      <c r="M122" s="15">
        <v>576</v>
      </c>
      <c r="N122" s="16">
        <v>42703</v>
      </c>
      <c r="O122" s="16">
        <v>42740</v>
      </c>
      <c r="P122" s="15">
        <v>576</v>
      </c>
    </row>
    <row r="123" spans="1:16" s="56" customFormat="1" ht="42.75" customHeight="1">
      <c r="A123" s="110" t="s">
        <v>669</v>
      </c>
      <c r="B123" s="42" t="s">
        <v>975</v>
      </c>
      <c r="C123" s="111">
        <v>2017</v>
      </c>
      <c r="D123" s="113" t="s">
        <v>1044</v>
      </c>
      <c r="E123" s="90" t="s">
        <v>1045</v>
      </c>
      <c r="F123" s="65" t="s">
        <v>626</v>
      </c>
      <c r="G123" s="18" t="s">
        <v>772</v>
      </c>
      <c r="H123" s="17"/>
      <c r="I123" s="18" t="s">
        <v>993</v>
      </c>
      <c r="J123" s="17"/>
      <c r="K123" s="17"/>
      <c r="L123" s="17" t="s">
        <v>671</v>
      </c>
      <c r="M123" s="15">
        <v>536.06</v>
      </c>
      <c r="N123" s="16">
        <v>42703</v>
      </c>
      <c r="O123" s="16">
        <v>42765</v>
      </c>
      <c r="P123" s="15">
        <v>536.06</v>
      </c>
    </row>
    <row r="124" spans="1:16" s="56" customFormat="1" ht="42.75" customHeight="1">
      <c r="A124" s="114" t="s">
        <v>669</v>
      </c>
      <c r="B124" s="115" t="s">
        <v>975</v>
      </c>
      <c r="C124" s="116">
        <v>2017</v>
      </c>
      <c r="D124" s="22" t="s">
        <v>1046</v>
      </c>
      <c r="E124" s="117" t="s">
        <v>1047</v>
      </c>
      <c r="F124" s="71" t="s">
        <v>626</v>
      </c>
      <c r="G124" s="118" t="s">
        <v>1048</v>
      </c>
      <c r="H124" s="19"/>
      <c r="I124" s="19" t="s">
        <v>1049</v>
      </c>
      <c r="J124" s="19"/>
      <c r="K124" s="19"/>
      <c r="L124" s="19" t="s">
        <v>671</v>
      </c>
      <c r="M124" s="72">
        <v>770</v>
      </c>
      <c r="N124" s="73">
        <v>42703</v>
      </c>
      <c r="O124" s="73">
        <v>42747</v>
      </c>
      <c r="P124" s="72">
        <v>770</v>
      </c>
    </row>
    <row r="125" spans="1:16" s="81" customFormat="1" ht="42.75" customHeight="1">
      <c r="A125" s="74" t="s">
        <v>669</v>
      </c>
      <c r="B125" s="75" t="s">
        <v>975</v>
      </c>
      <c r="C125" s="96">
        <v>2017</v>
      </c>
      <c r="D125" s="97" t="s">
        <v>1050</v>
      </c>
      <c r="E125" s="90" t="s">
        <v>1051</v>
      </c>
      <c r="F125" s="77" t="s">
        <v>626</v>
      </c>
      <c r="G125" s="91" t="s">
        <v>1052</v>
      </c>
      <c r="H125" s="77"/>
      <c r="I125" s="77" t="s">
        <v>1053</v>
      </c>
      <c r="J125" s="77"/>
      <c r="K125" s="77"/>
      <c r="L125" s="77" t="s">
        <v>671</v>
      </c>
      <c r="M125" s="79">
        <v>901.64</v>
      </c>
      <c r="N125" s="80">
        <v>42724</v>
      </c>
      <c r="O125" s="80">
        <v>42752</v>
      </c>
      <c r="P125" s="79">
        <v>901.64</v>
      </c>
    </row>
    <row r="126" spans="1:16" s="81" customFormat="1" ht="42.75" customHeight="1">
      <c r="A126" s="74" t="s">
        <v>669</v>
      </c>
      <c r="B126" s="75" t="s">
        <v>975</v>
      </c>
      <c r="C126" s="96">
        <v>2017</v>
      </c>
      <c r="D126" s="97" t="s">
        <v>1054</v>
      </c>
      <c r="E126" s="90" t="s">
        <v>1055</v>
      </c>
      <c r="F126" s="77" t="s">
        <v>626</v>
      </c>
      <c r="G126" s="91" t="s">
        <v>1056</v>
      </c>
      <c r="H126" s="77"/>
      <c r="I126" s="77" t="s">
        <v>1057</v>
      </c>
      <c r="J126" s="77"/>
      <c r="K126" s="77"/>
      <c r="L126" s="77" t="s">
        <v>671</v>
      </c>
      <c r="M126" s="79">
        <v>78.09</v>
      </c>
      <c r="N126" s="80">
        <v>42662</v>
      </c>
      <c r="O126" s="80">
        <v>42760</v>
      </c>
      <c r="P126" s="79">
        <v>78.09</v>
      </c>
    </row>
    <row r="127" spans="1:16" s="119" customFormat="1" ht="42.75" customHeight="1">
      <c r="A127" s="74" t="s">
        <v>669</v>
      </c>
      <c r="B127" s="75" t="s">
        <v>975</v>
      </c>
      <c r="C127" s="96">
        <v>2017</v>
      </c>
      <c r="D127" s="97" t="s">
        <v>1058</v>
      </c>
      <c r="E127" s="90" t="s">
        <v>1059</v>
      </c>
      <c r="F127" s="77" t="s">
        <v>626</v>
      </c>
      <c r="G127" s="60" t="s">
        <v>1060</v>
      </c>
      <c r="H127" s="77"/>
      <c r="I127" s="77" t="s">
        <v>1061</v>
      </c>
      <c r="J127" s="77"/>
      <c r="K127" s="77"/>
      <c r="L127" s="77" t="s">
        <v>671</v>
      </c>
      <c r="M127" s="79">
        <v>1210</v>
      </c>
      <c r="N127" s="80">
        <v>42767</v>
      </c>
      <c r="O127" s="80">
        <v>42807</v>
      </c>
      <c r="P127" s="79">
        <v>1155</v>
      </c>
    </row>
    <row r="128" spans="1:16" s="119" customFormat="1" ht="42.75" customHeight="1">
      <c r="A128" s="74" t="s">
        <v>669</v>
      </c>
      <c r="B128" s="75" t="s">
        <v>975</v>
      </c>
      <c r="C128" s="96">
        <v>2017</v>
      </c>
      <c r="D128" s="97" t="s">
        <v>1062</v>
      </c>
      <c r="E128" s="90" t="s">
        <v>1063</v>
      </c>
      <c r="F128" s="77" t="s">
        <v>626</v>
      </c>
      <c r="G128" s="60" t="s">
        <v>1064</v>
      </c>
      <c r="H128" s="77"/>
      <c r="I128" s="77" t="s">
        <v>1065</v>
      </c>
      <c r="J128" s="77"/>
      <c r="K128" s="77"/>
      <c r="L128" s="77" t="s">
        <v>671</v>
      </c>
      <c r="M128" s="79">
        <v>122</v>
      </c>
      <c r="N128" s="80">
        <v>42767</v>
      </c>
      <c r="O128" s="80">
        <v>43056</v>
      </c>
      <c r="P128" s="79">
        <v>122</v>
      </c>
    </row>
    <row r="129" spans="1:16" s="119" customFormat="1" ht="42.75" customHeight="1">
      <c r="A129" s="74" t="s">
        <v>669</v>
      </c>
      <c r="B129" s="75" t="s">
        <v>975</v>
      </c>
      <c r="C129" s="96">
        <v>2017</v>
      </c>
      <c r="D129" s="97" t="s">
        <v>1066</v>
      </c>
      <c r="E129" s="90" t="s">
        <v>1067</v>
      </c>
      <c r="F129" s="77" t="s">
        <v>626</v>
      </c>
      <c r="G129" s="60" t="s">
        <v>1068</v>
      </c>
      <c r="H129" s="120"/>
      <c r="I129" s="77" t="s">
        <v>1069</v>
      </c>
      <c r="J129" s="77"/>
      <c r="K129" s="77"/>
      <c r="L129" s="77" t="s">
        <v>671</v>
      </c>
      <c r="M129" s="79">
        <v>1465</v>
      </c>
      <c r="N129" s="80">
        <v>42767</v>
      </c>
      <c r="O129" s="80"/>
      <c r="P129" s="79"/>
    </row>
    <row r="130" spans="1:16" s="119" customFormat="1" ht="42.75" customHeight="1">
      <c r="A130" s="74" t="s">
        <v>669</v>
      </c>
      <c r="B130" s="75" t="s">
        <v>975</v>
      </c>
      <c r="C130" s="96">
        <v>2017</v>
      </c>
      <c r="D130" s="77" t="s">
        <v>1070</v>
      </c>
      <c r="E130" s="78" t="s">
        <v>1071</v>
      </c>
      <c r="F130" s="77" t="s">
        <v>621</v>
      </c>
      <c r="G130" s="91" t="s">
        <v>1072</v>
      </c>
      <c r="H130" s="77"/>
      <c r="I130" s="77" t="s">
        <v>999</v>
      </c>
      <c r="J130" s="77"/>
      <c r="K130" s="77"/>
      <c r="L130" s="77" t="s">
        <v>671</v>
      </c>
      <c r="M130" s="79">
        <v>15997.8</v>
      </c>
      <c r="N130" s="80">
        <v>42878</v>
      </c>
      <c r="O130" s="80">
        <v>43100</v>
      </c>
      <c r="P130" s="79">
        <f>5655.67+4868.9</f>
        <v>10524.57</v>
      </c>
    </row>
    <row r="131" spans="1:16" s="121" customFormat="1" ht="65.25" customHeight="1">
      <c r="A131" s="74" t="s">
        <v>669</v>
      </c>
      <c r="B131" s="75" t="s">
        <v>975</v>
      </c>
      <c r="C131" s="96">
        <v>2017</v>
      </c>
      <c r="D131" s="112" t="s">
        <v>1073</v>
      </c>
      <c r="E131" s="90" t="s">
        <v>1074</v>
      </c>
      <c r="F131" s="77" t="s">
        <v>617</v>
      </c>
      <c r="G131" s="60" t="s">
        <v>1075</v>
      </c>
      <c r="H131" s="77"/>
      <c r="I131" s="77" t="s">
        <v>1076</v>
      </c>
      <c r="J131" s="77"/>
      <c r="K131" s="77"/>
      <c r="L131" s="77" t="s">
        <v>671</v>
      </c>
      <c r="M131" s="79">
        <v>9166.67</v>
      </c>
      <c r="N131" s="80">
        <v>42772</v>
      </c>
      <c r="O131" s="80"/>
      <c r="P131" s="79">
        <f>833.34+833.34+833.34+833.34+833.34+833.34+833.34+833.34+833.34+833.34</f>
        <v>8333.4</v>
      </c>
    </row>
    <row r="132" spans="1:30" s="130" customFormat="1" ht="72.75" customHeight="1">
      <c r="A132" s="122" t="s">
        <v>669</v>
      </c>
      <c r="B132" s="123" t="s">
        <v>975</v>
      </c>
      <c r="C132" s="124">
        <v>2017</v>
      </c>
      <c r="D132" s="125" t="s">
        <v>1077</v>
      </c>
      <c r="E132" s="90" t="s">
        <v>1078</v>
      </c>
      <c r="F132" s="126" t="s">
        <v>626</v>
      </c>
      <c r="G132" s="70" t="s">
        <v>1079</v>
      </c>
      <c r="H132" s="126"/>
      <c r="I132" s="126" t="s">
        <v>1080</v>
      </c>
      <c r="J132" s="126"/>
      <c r="K132" s="126"/>
      <c r="L132" s="126" t="s">
        <v>671</v>
      </c>
      <c r="M132" s="127">
        <v>5878.38</v>
      </c>
      <c r="N132" s="128">
        <v>42871</v>
      </c>
      <c r="O132" s="128">
        <v>42916</v>
      </c>
      <c r="P132" s="127">
        <v>5878.38</v>
      </c>
      <c r="Q132" s="129"/>
      <c r="R132" s="129"/>
      <c r="S132" s="129"/>
      <c r="T132" s="129"/>
      <c r="U132" s="129"/>
      <c r="V132" s="129"/>
      <c r="W132" s="129"/>
      <c r="X132" s="129"/>
      <c r="Y132" s="129"/>
      <c r="Z132" s="129"/>
      <c r="AA132" s="129"/>
      <c r="AB132" s="129"/>
      <c r="AC132" s="129"/>
      <c r="AD132" s="129"/>
    </row>
    <row r="133" spans="1:16" s="121" customFormat="1" ht="72.75" customHeight="1">
      <c r="A133" s="122" t="s">
        <v>669</v>
      </c>
      <c r="B133" s="123" t="s">
        <v>975</v>
      </c>
      <c r="C133" s="124">
        <v>2017</v>
      </c>
      <c r="D133" s="112">
        <v>705628134</v>
      </c>
      <c r="E133" s="90" t="s">
        <v>1081</v>
      </c>
      <c r="F133" s="77" t="s">
        <v>626</v>
      </c>
      <c r="G133" s="60" t="s">
        <v>1082</v>
      </c>
      <c r="H133" s="77"/>
      <c r="I133" s="77" t="s">
        <v>1083</v>
      </c>
      <c r="J133" s="77"/>
      <c r="K133" s="77"/>
      <c r="L133" s="77" t="s">
        <v>671</v>
      </c>
      <c r="M133" s="79">
        <v>4571.27</v>
      </c>
      <c r="N133" s="80">
        <v>42871</v>
      </c>
      <c r="O133" s="80">
        <v>42947</v>
      </c>
      <c r="P133" s="79">
        <v>4571.27</v>
      </c>
    </row>
    <row r="134" spans="1:16" s="121" customFormat="1" ht="72.75" customHeight="1">
      <c r="A134" s="122" t="s">
        <v>669</v>
      </c>
      <c r="B134" s="123" t="s">
        <v>975</v>
      </c>
      <c r="C134" s="124">
        <v>2017</v>
      </c>
      <c r="D134" s="112">
        <v>7056285696</v>
      </c>
      <c r="E134" s="90" t="s">
        <v>1084</v>
      </c>
      <c r="F134" s="77" t="s">
        <v>626</v>
      </c>
      <c r="G134" s="60" t="s">
        <v>1085</v>
      </c>
      <c r="H134" s="77"/>
      <c r="I134" s="77" t="s">
        <v>1086</v>
      </c>
      <c r="J134" s="77"/>
      <c r="K134" s="77"/>
      <c r="L134" s="77" t="s">
        <v>671</v>
      </c>
      <c r="M134" s="79">
        <v>6009.42</v>
      </c>
      <c r="N134" s="80">
        <v>42871</v>
      </c>
      <c r="O134" s="80">
        <v>43004</v>
      </c>
      <c r="P134" s="79">
        <v>6009.42</v>
      </c>
    </row>
    <row r="135" spans="1:16" s="121" customFormat="1" ht="72.75" customHeight="1">
      <c r="A135" s="122" t="s">
        <v>669</v>
      </c>
      <c r="B135" s="123" t="s">
        <v>975</v>
      </c>
      <c r="C135" s="124">
        <v>2017</v>
      </c>
      <c r="D135" s="112" t="s">
        <v>1087</v>
      </c>
      <c r="E135" s="90" t="s">
        <v>1088</v>
      </c>
      <c r="F135" s="77" t="s">
        <v>626</v>
      </c>
      <c r="G135" s="60" t="s">
        <v>1089</v>
      </c>
      <c r="H135" s="77"/>
      <c r="I135" s="77" t="s">
        <v>1090</v>
      </c>
      <c r="J135" s="77"/>
      <c r="K135" s="77"/>
      <c r="L135" s="77" t="s">
        <v>671</v>
      </c>
      <c r="M135" s="79">
        <v>4710.02</v>
      </c>
      <c r="N135" s="80">
        <v>42871</v>
      </c>
      <c r="O135" s="80">
        <v>42993</v>
      </c>
      <c r="P135" s="79">
        <v>4710.02</v>
      </c>
    </row>
    <row r="136" spans="1:16" s="121" customFormat="1" ht="72.75" customHeight="1">
      <c r="A136" s="122" t="s">
        <v>669</v>
      </c>
      <c r="B136" s="123" t="s">
        <v>975</v>
      </c>
      <c r="C136" s="124">
        <v>2017</v>
      </c>
      <c r="D136" s="112" t="s">
        <v>1091</v>
      </c>
      <c r="E136" s="90" t="s">
        <v>1092</v>
      </c>
      <c r="F136" s="77" t="s">
        <v>626</v>
      </c>
      <c r="G136" s="60" t="s">
        <v>725</v>
      </c>
      <c r="H136" s="77"/>
      <c r="I136" s="77" t="s">
        <v>1093</v>
      </c>
      <c r="J136" s="77"/>
      <c r="K136" s="77"/>
      <c r="L136" s="77" t="s">
        <v>671</v>
      </c>
      <c r="M136" s="79">
        <v>5387.47</v>
      </c>
      <c r="N136" s="80">
        <v>42871</v>
      </c>
      <c r="O136" s="80">
        <v>42933</v>
      </c>
      <c r="P136" s="79">
        <v>5387.47</v>
      </c>
    </row>
    <row r="137" spans="1:16" s="121" customFormat="1" ht="72.75" customHeight="1">
      <c r="A137" s="122" t="s">
        <v>669</v>
      </c>
      <c r="B137" s="123" t="s">
        <v>975</v>
      </c>
      <c r="C137" s="124">
        <v>2017</v>
      </c>
      <c r="D137" s="112">
        <v>7056305717</v>
      </c>
      <c r="E137" s="90" t="s">
        <v>1094</v>
      </c>
      <c r="F137" s="77" t="s">
        <v>626</v>
      </c>
      <c r="G137" s="60" t="s">
        <v>1095</v>
      </c>
      <c r="H137" s="77"/>
      <c r="I137" s="77" t="s">
        <v>1096</v>
      </c>
      <c r="J137" s="77"/>
      <c r="K137" s="77"/>
      <c r="L137" s="77" t="s">
        <v>671</v>
      </c>
      <c r="M137" s="79">
        <v>5551.11</v>
      </c>
      <c r="N137" s="80">
        <v>42871</v>
      </c>
      <c r="O137" s="80">
        <v>42942</v>
      </c>
      <c r="P137" s="79">
        <v>5551.11</v>
      </c>
    </row>
    <row r="138" spans="1:16" s="121" customFormat="1" ht="75" customHeight="1">
      <c r="A138" s="122" t="s">
        <v>669</v>
      </c>
      <c r="B138" s="123" t="s">
        <v>975</v>
      </c>
      <c r="C138" s="124">
        <v>2017</v>
      </c>
      <c r="D138" s="112" t="s">
        <v>1097</v>
      </c>
      <c r="E138" s="90" t="s">
        <v>1098</v>
      </c>
      <c r="F138" s="77" t="s">
        <v>626</v>
      </c>
      <c r="G138" s="60" t="s">
        <v>1099</v>
      </c>
      <c r="H138" s="77"/>
      <c r="I138" s="77" t="s">
        <v>1100</v>
      </c>
      <c r="J138" s="77"/>
      <c r="K138" s="77"/>
      <c r="L138" s="77" t="s">
        <v>671</v>
      </c>
      <c r="M138" s="79">
        <v>5388.13</v>
      </c>
      <c r="N138" s="80">
        <v>42871</v>
      </c>
      <c r="O138" s="80">
        <v>43020</v>
      </c>
      <c r="P138" s="79">
        <v>5388.13</v>
      </c>
    </row>
    <row r="139" spans="1:16" s="129" customFormat="1" ht="91.5" customHeight="1">
      <c r="A139" s="122" t="s">
        <v>669</v>
      </c>
      <c r="B139" s="123" t="s">
        <v>975</v>
      </c>
      <c r="C139" s="124">
        <v>2017</v>
      </c>
      <c r="D139" s="112" t="s">
        <v>1101</v>
      </c>
      <c r="E139" s="131" t="s">
        <v>1102</v>
      </c>
      <c r="F139" s="126" t="s">
        <v>626</v>
      </c>
      <c r="G139" s="70"/>
      <c r="H139" s="126"/>
      <c r="I139" s="126"/>
      <c r="J139" s="126"/>
      <c r="K139" s="126"/>
      <c r="L139" s="126" t="s">
        <v>716</v>
      </c>
      <c r="M139" s="127"/>
      <c r="N139" s="128"/>
      <c r="O139" s="128"/>
      <c r="P139" s="127"/>
    </row>
    <row r="140" spans="1:16" s="121" customFormat="1" ht="91.5" customHeight="1">
      <c r="A140" s="74" t="s">
        <v>669</v>
      </c>
      <c r="B140" s="75" t="s">
        <v>975</v>
      </c>
      <c r="C140" s="96">
        <v>2017</v>
      </c>
      <c r="D140" s="112" t="s">
        <v>1103</v>
      </c>
      <c r="E140" s="90" t="s">
        <v>1104</v>
      </c>
      <c r="F140" s="77" t="s">
        <v>626</v>
      </c>
      <c r="G140" s="60" t="s">
        <v>1105</v>
      </c>
      <c r="H140" s="77"/>
      <c r="I140" s="77" t="s">
        <v>1106</v>
      </c>
      <c r="J140" s="77"/>
      <c r="K140" s="77"/>
      <c r="L140" s="77" t="s">
        <v>671</v>
      </c>
      <c r="M140" s="79">
        <v>5551.11</v>
      </c>
      <c r="N140" s="80">
        <v>42871</v>
      </c>
      <c r="O140" s="80">
        <v>42949</v>
      </c>
      <c r="P140" s="79">
        <v>5551.11</v>
      </c>
    </row>
    <row r="141" spans="1:16" s="121" customFormat="1" ht="91.5" customHeight="1">
      <c r="A141" s="74" t="s">
        <v>669</v>
      </c>
      <c r="B141" s="75" t="s">
        <v>975</v>
      </c>
      <c r="C141" s="96">
        <v>2017</v>
      </c>
      <c r="D141" s="112" t="s">
        <v>1107</v>
      </c>
      <c r="E141" s="90" t="s">
        <v>1108</v>
      </c>
      <c r="F141" s="77" t="s">
        <v>626</v>
      </c>
      <c r="G141" s="60" t="s">
        <v>1109</v>
      </c>
      <c r="H141" s="77"/>
      <c r="I141" s="77" t="s">
        <v>1110</v>
      </c>
      <c r="J141" s="77"/>
      <c r="K141" s="77"/>
      <c r="L141" s="77" t="s">
        <v>671</v>
      </c>
      <c r="M141" s="79">
        <v>6074.35</v>
      </c>
      <c r="N141" s="80">
        <v>42871</v>
      </c>
      <c r="O141" s="80">
        <v>42985</v>
      </c>
      <c r="P141" s="79">
        <v>6074.35</v>
      </c>
    </row>
    <row r="142" spans="1:16" s="121" customFormat="1" ht="91.5" customHeight="1">
      <c r="A142" s="74" t="s">
        <v>669</v>
      </c>
      <c r="B142" s="132" t="s">
        <v>975</v>
      </c>
      <c r="C142" s="133">
        <v>2017</v>
      </c>
      <c r="D142" s="40">
        <v>7062044710</v>
      </c>
      <c r="E142" s="105" t="s">
        <v>1111</v>
      </c>
      <c r="F142" s="134" t="s">
        <v>626</v>
      </c>
      <c r="G142" s="60" t="s">
        <v>1112</v>
      </c>
      <c r="H142" s="77"/>
      <c r="I142" s="77" t="s">
        <v>1113</v>
      </c>
      <c r="J142" s="77"/>
      <c r="K142" s="77"/>
      <c r="L142" s="77" t="s">
        <v>671</v>
      </c>
      <c r="M142" s="79">
        <v>6139.8</v>
      </c>
      <c r="N142" s="80">
        <v>42871</v>
      </c>
      <c r="O142" s="80">
        <v>42969</v>
      </c>
      <c r="P142" s="79">
        <v>6139.8</v>
      </c>
    </row>
    <row r="143" spans="1:16" s="121" customFormat="1" ht="91.5" customHeight="1">
      <c r="A143" s="74" t="s">
        <v>669</v>
      </c>
      <c r="B143" s="132" t="s">
        <v>975</v>
      </c>
      <c r="C143" s="133">
        <v>2017</v>
      </c>
      <c r="D143" s="112" t="s">
        <v>1114</v>
      </c>
      <c r="E143" s="90" t="s">
        <v>1115</v>
      </c>
      <c r="F143" s="77" t="s">
        <v>620</v>
      </c>
      <c r="G143" s="60" t="s">
        <v>1116</v>
      </c>
      <c r="H143" s="135"/>
      <c r="I143" s="136" t="s">
        <v>1117</v>
      </c>
      <c r="J143" s="77"/>
      <c r="K143" s="77"/>
      <c r="L143" s="77" t="s">
        <v>671</v>
      </c>
      <c r="M143" s="79">
        <v>1984</v>
      </c>
      <c r="N143" s="80">
        <v>42859</v>
      </c>
      <c r="O143" s="80">
        <v>42873</v>
      </c>
      <c r="P143" s="79">
        <v>1984</v>
      </c>
    </row>
    <row r="144" spans="1:16" ht="30">
      <c r="A144" s="122" t="s">
        <v>669</v>
      </c>
      <c r="B144" s="137" t="s">
        <v>975</v>
      </c>
      <c r="C144" s="138">
        <v>2017</v>
      </c>
      <c r="D144" s="84" t="s">
        <v>1118</v>
      </c>
      <c r="E144" s="139" t="s">
        <v>1119</v>
      </c>
      <c r="F144" s="84" t="s">
        <v>626</v>
      </c>
      <c r="G144" s="38">
        <v>2314020468</v>
      </c>
      <c r="H144" s="84"/>
      <c r="I144" s="84" t="s">
        <v>1120</v>
      </c>
      <c r="J144" s="84"/>
      <c r="K144" s="84"/>
      <c r="L144" s="84" t="s">
        <v>671</v>
      </c>
      <c r="M144" s="87">
        <v>1645</v>
      </c>
      <c r="N144" s="88">
        <v>42871</v>
      </c>
      <c r="O144" s="88">
        <v>42886</v>
      </c>
      <c r="P144" s="87">
        <v>1645</v>
      </c>
    </row>
    <row r="145" spans="1:35" ht="90">
      <c r="A145" s="74" t="s">
        <v>669</v>
      </c>
      <c r="B145" s="75" t="s">
        <v>975</v>
      </c>
      <c r="C145" s="96">
        <v>2017</v>
      </c>
      <c r="D145" s="77" t="s">
        <v>1121</v>
      </c>
      <c r="E145" s="140" t="s">
        <v>1122</v>
      </c>
      <c r="F145" s="77" t="s">
        <v>626</v>
      </c>
      <c r="G145" s="141" t="s">
        <v>1123</v>
      </c>
      <c r="H145" s="77"/>
      <c r="I145" s="77" t="s">
        <v>1124</v>
      </c>
      <c r="J145" s="77"/>
      <c r="K145" s="77"/>
      <c r="L145" s="77" t="s">
        <v>671</v>
      </c>
      <c r="M145" s="79">
        <v>2091.3</v>
      </c>
      <c r="N145" s="80">
        <v>42460</v>
      </c>
      <c r="O145" s="80">
        <v>42901</v>
      </c>
      <c r="P145" s="79">
        <v>2091.3</v>
      </c>
      <c r="Q145" s="121"/>
      <c r="R145" s="121"/>
      <c r="S145" s="121"/>
      <c r="T145" s="121"/>
      <c r="U145" s="121"/>
      <c r="V145" s="121"/>
      <c r="W145" s="121"/>
      <c r="X145" s="121"/>
      <c r="Y145" s="121"/>
      <c r="Z145" s="121"/>
      <c r="AA145" s="121"/>
      <c r="AB145" s="121"/>
      <c r="AC145" s="121"/>
      <c r="AD145" s="121"/>
      <c r="AE145" s="121"/>
      <c r="AF145" s="121"/>
      <c r="AG145" s="121"/>
      <c r="AH145" s="121"/>
      <c r="AI145" s="121"/>
    </row>
    <row r="146" spans="1:35" ht="90">
      <c r="A146" s="74" t="s">
        <v>669</v>
      </c>
      <c r="B146" s="75" t="s">
        <v>975</v>
      </c>
      <c r="C146" s="96">
        <v>2017</v>
      </c>
      <c r="D146" s="77" t="s">
        <v>1125</v>
      </c>
      <c r="E146" s="140" t="s">
        <v>1126</v>
      </c>
      <c r="F146" s="77" t="s">
        <v>626</v>
      </c>
      <c r="G146" s="141" t="s">
        <v>1127</v>
      </c>
      <c r="H146" s="77"/>
      <c r="I146" s="77" t="s">
        <v>1128</v>
      </c>
      <c r="J146" s="77"/>
      <c r="K146" s="77"/>
      <c r="L146" s="77" t="s">
        <v>671</v>
      </c>
      <c r="M146" s="79">
        <v>2246.3</v>
      </c>
      <c r="N146" s="80">
        <v>42460</v>
      </c>
      <c r="O146" s="80">
        <v>42901</v>
      </c>
      <c r="P146" s="79">
        <v>2246.3</v>
      </c>
      <c r="Q146" s="121"/>
      <c r="R146" s="121"/>
      <c r="S146" s="121"/>
      <c r="T146" s="121"/>
      <c r="U146" s="121"/>
      <c r="V146" s="121"/>
      <c r="W146" s="121"/>
      <c r="X146" s="121"/>
      <c r="Y146" s="121"/>
      <c r="Z146" s="121"/>
      <c r="AA146" s="121"/>
      <c r="AB146" s="121"/>
      <c r="AC146" s="121"/>
      <c r="AD146" s="121"/>
      <c r="AE146" s="121"/>
      <c r="AF146" s="121"/>
      <c r="AG146" s="121"/>
      <c r="AH146" s="121"/>
      <c r="AI146" s="121"/>
    </row>
    <row r="147" spans="1:35" ht="30">
      <c r="A147" s="74" t="s">
        <v>669</v>
      </c>
      <c r="B147" s="75" t="s">
        <v>975</v>
      </c>
      <c r="C147" s="96">
        <v>2017</v>
      </c>
      <c r="D147" s="112" t="s">
        <v>1129</v>
      </c>
      <c r="E147" s="142" t="s">
        <v>1130</v>
      </c>
      <c r="F147" s="77" t="s">
        <v>620</v>
      </c>
      <c r="G147" s="141">
        <v>94001820466</v>
      </c>
      <c r="H147" s="77"/>
      <c r="I147" s="77" t="s">
        <v>1131</v>
      </c>
      <c r="J147" s="77"/>
      <c r="K147" s="77"/>
      <c r="L147" s="77" t="s">
        <v>671</v>
      </c>
      <c r="M147" s="79">
        <v>717.5</v>
      </c>
      <c r="N147" s="80">
        <v>42878</v>
      </c>
      <c r="O147" s="80">
        <v>42912</v>
      </c>
      <c r="P147" s="79">
        <v>717.5</v>
      </c>
      <c r="Q147" s="121"/>
      <c r="R147" s="121"/>
      <c r="S147" s="121"/>
      <c r="T147" s="121"/>
      <c r="U147" s="121"/>
      <c r="V147" s="121"/>
      <c r="W147" s="121"/>
      <c r="X147" s="121"/>
      <c r="Y147" s="121"/>
      <c r="Z147" s="121"/>
      <c r="AA147" s="121"/>
      <c r="AB147" s="121"/>
      <c r="AC147" s="121"/>
      <c r="AD147" s="121"/>
      <c r="AE147" s="121"/>
      <c r="AF147" s="121"/>
      <c r="AG147" s="121"/>
      <c r="AH147" s="121"/>
      <c r="AI147" s="121"/>
    </row>
    <row r="148" spans="1:35" ht="30">
      <c r="A148" s="74" t="s">
        <v>669</v>
      </c>
      <c r="B148" s="75" t="s">
        <v>975</v>
      </c>
      <c r="C148" s="96">
        <v>2017</v>
      </c>
      <c r="D148" s="60" t="s">
        <v>1132</v>
      </c>
      <c r="E148" s="140" t="s">
        <v>1133</v>
      </c>
      <c r="F148" s="77" t="s">
        <v>626</v>
      </c>
      <c r="G148" s="91" t="s">
        <v>1134</v>
      </c>
      <c r="H148" s="77"/>
      <c r="I148" s="77" t="s">
        <v>1135</v>
      </c>
      <c r="J148" s="77"/>
      <c r="K148" s="77"/>
      <c r="L148" s="77" t="s">
        <v>671</v>
      </c>
      <c r="M148" s="79">
        <v>1363.64</v>
      </c>
      <c r="N148" s="80">
        <v>42878</v>
      </c>
      <c r="O148" s="80">
        <v>43081</v>
      </c>
      <c r="P148" s="79">
        <v>1363.64</v>
      </c>
      <c r="Q148" s="121"/>
      <c r="R148" s="121"/>
      <c r="S148" s="121"/>
      <c r="T148" s="121"/>
      <c r="U148" s="121"/>
      <c r="V148" s="121"/>
      <c r="W148" s="121"/>
      <c r="X148" s="121"/>
      <c r="Y148" s="121"/>
      <c r="Z148" s="121"/>
      <c r="AA148" s="121"/>
      <c r="AB148" s="121"/>
      <c r="AC148" s="121"/>
      <c r="AD148" s="121"/>
      <c r="AE148" s="121"/>
      <c r="AF148" s="121"/>
      <c r="AG148" s="121"/>
      <c r="AH148" s="121"/>
      <c r="AI148" s="121"/>
    </row>
    <row r="149" spans="1:35" ht="51" customHeight="1">
      <c r="A149" s="74" t="s">
        <v>669</v>
      </c>
      <c r="B149" s="75" t="s">
        <v>975</v>
      </c>
      <c r="C149" s="96">
        <v>2017</v>
      </c>
      <c r="D149" s="60" t="s">
        <v>1136</v>
      </c>
      <c r="E149" s="140" t="s">
        <v>1137</v>
      </c>
      <c r="F149" s="77" t="s">
        <v>626</v>
      </c>
      <c r="G149" s="91" t="s">
        <v>1008</v>
      </c>
      <c r="H149" s="77"/>
      <c r="I149" s="77" t="s">
        <v>1009</v>
      </c>
      <c r="J149" s="77"/>
      <c r="K149" s="77"/>
      <c r="L149" s="77" t="s">
        <v>671</v>
      </c>
      <c r="M149" s="79">
        <v>2583.78</v>
      </c>
      <c r="N149" s="80">
        <v>42878</v>
      </c>
      <c r="O149" s="80">
        <v>42961</v>
      </c>
      <c r="P149" s="79">
        <v>2583.78</v>
      </c>
      <c r="Q149" s="121"/>
      <c r="R149" s="121"/>
      <c r="S149" s="121"/>
      <c r="T149" s="121"/>
      <c r="U149" s="121"/>
      <c r="V149" s="121"/>
      <c r="W149" s="121"/>
      <c r="X149" s="121"/>
      <c r="Y149" s="121"/>
      <c r="Z149" s="121"/>
      <c r="AA149" s="121"/>
      <c r="AB149" s="121"/>
      <c r="AC149" s="121"/>
      <c r="AD149" s="121"/>
      <c r="AE149" s="121"/>
      <c r="AF149" s="121"/>
      <c r="AG149" s="121"/>
      <c r="AH149" s="121"/>
      <c r="AI149" s="121"/>
    </row>
    <row r="150" spans="1:35" ht="45">
      <c r="A150" s="74" t="s">
        <v>669</v>
      </c>
      <c r="B150" s="75" t="s">
        <v>975</v>
      </c>
      <c r="C150" s="96">
        <v>2017</v>
      </c>
      <c r="D150" s="77" t="s">
        <v>1138</v>
      </c>
      <c r="E150" s="100" t="s">
        <v>1139</v>
      </c>
      <c r="F150" s="77" t="s">
        <v>626</v>
      </c>
      <c r="G150" s="141" t="s">
        <v>1140</v>
      </c>
      <c r="H150" s="77"/>
      <c r="I150" s="77" t="s">
        <v>1141</v>
      </c>
      <c r="J150" s="77"/>
      <c r="K150" s="77"/>
      <c r="L150" s="77" t="s">
        <v>671</v>
      </c>
      <c r="M150" s="79">
        <v>1790</v>
      </c>
      <c r="N150" s="80">
        <v>42895</v>
      </c>
      <c r="O150" s="80">
        <v>42970</v>
      </c>
      <c r="P150" s="79">
        <v>1790</v>
      </c>
      <c r="Q150" s="121"/>
      <c r="R150" s="121"/>
      <c r="S150" s="121"/>
      <c r="T150" s="121"/>
      <c r="U150" s="121"/>
      <c r="V150" s="121"/>
      <c r="W150" s="121"/>
      <c r="X150" s="121"/>
      <c r="Y150" s="121"/>
      <c r="Z150" s="121"/>
      <c r="AA150" s="121"/>
      <c r="AB150" s="121"/>
      <c r="AC150" s="121"/>
      <c r="AD150" s="121"/>
      <c r="AE150" s="121"/>
      <c r="AF150" s="121"/>
      <c r="AG150" s="121"/>
      <c r="AH150" s="121"/>
      <c r="AI150" s="121"/>
    </row>
    <row r="151" spans="1:35" ht="45">
      <c r="A151" s="74" t="s">
        <v>669</v>
      </c>
      <c r="B151" s="75" t="s">
        <v>975</v>
      </c>
      <c r="C151" s="96">
        <v>2017</v>
      </c>
      <c r="D151" s="77" t="s">
        <v>1142</v>
      </c>
      <c r="E151" s="100" t="s">
        <v>1143</v>
      </c>
      <c r="F151" s="77" t="s">
        <v>626</v>
      </c>
      <c r="G151" s="141" t="s">
        <v>1144</v>
      </c>
      <c r="H151" s="77"/>
      <c r="I151" s="77" t="s">
        <v>1145</v>
      </c>
      <c r="J151" s="77"/>
      <c r="K151" s="77"/>
      <c r="L151" s="77" t="s">
        <v>671</v>
      </c>
      <c r="M151" s="79">
        <v>2500</v>
      </c>
      <c r="N151" s="80">
        <v>42909</v>
      </c>
      <c r="O151" s="80"/>
      <c r="P151" s="79"/>
      <c r="Q151" s="121"/>
      <c r="R151" s="121"/>
      <c r="S151" s="121"/>
      <c r="T151" s="121"/>
      <c r="U151" s="130"/>
      <c r="V151" s="130"/>
      <c r="W151" s="130"/>
      <c r="X151" s="130"/>
      <c r="Y151" s="130"/>
      <c r="Z151" s="130"/>
      <c r="AA151" s="130"/>
      <c r="AB151" s="130"/>
      <c r="AC151" s="130"/>
      <c r="AD151" s="130"/>
      <c r="AE151" s="130"/>
      <c r="AF151" s="130"/>
      <c r="AG151" s="130"/>
      <c r="AH151" s="130"/>
      <c r="AI151" s="130"/>
    </row>
    <row r="152" spans="1:35" ht="48" customHeight="1">
      <c r="A152" s="74" t="s">
        <v>669</v>
      </c>
      <c r="B152" s="75" t="s">
        <v>975</v>
      </c>
      <c r="C152" s="96">
        <v>2017</v>
      </c>
      <c r="D152" s="77" t="s">
        <v>1146</v>
      </c>
      <c r="E152" s="100" t="s">
        <v>1147</v>
      </c>
      <c r="F152" s="77" t="s">
        <v>626</v>
      </c>
      <c r="G152" s="141" t="s">
        <v>1148</v>
      </c>
      <c r="H152" s="77"/>
      <c r="I152" s="77" t="s">
        <v>1149</v>
      </c>
      <c r="J152" s="77"/>
      <c r="K152" s="77"/>
      <c r="L152" s="77" t="s">
        <v>671</v>
      </c>
      <c r="M152" s="79">
        <v>487.39</v>
      </c>
      <c r="N152" s="80">
        <v>42871</v>
      </c>
      <c r="O152" s="80">
        <v>42880</v>
      </c>
      <c r="P152" s="79">
        <v>487.39</v>
      </c>
      <c r="Q152" s="121"/>
      <c r="R152" s="121"/>
      <c r="S152" s="121"/>
      <c r="T152" s="121"/>
      <c r="U152" s="130"/>
      <c r="V152" s="130"/>
      <c r="W152" s="130"/>
      <c r="X152" s="130"/>
      <c r="Y152" s="130"/>
      <c r="Z152" s="130"/>
      <c r="AA152" s="130"/>
      <c r="AB152" s="130"/>
      <c r="AC152" s="130"/>
      <c r="AD152" s="130"/>
      <c r="AE152" s="130"/>
      <c r="AF152" s="130"/>
      <c r="AG152" s="130"/>
      <c r="AH152" s="130"/>
      <c r="AI152" s="130"/>
    </row>
    <row r="153" spans="1:35" ht="45">
      <c r="A153" s="122" t="s">
        <v>669</v>
      </c>
      <c r="B153" s="123" t="s">
        <v>975</v>
      </c>
      <c r="C153" s="124">
        <v>2017</v>
      </c>
      <c r="D153" s="126" t="s">
        <v>1150</v>
      </c>
      <c r="E153" s="143" t="s">
        <v>1151</v>
      </c>
      <c r="F153" s="126" t="s">
        <v>626</v>
      </c>
      <c r="G153" s="144" t="s">
        <v>1152</v>
      </c>
      <c r="H153" s="126"/>
      <c r="I153" s="126" t="s">
        <v>1153</v>
      </c>
      <c r="J153" s="126"/>
      <c r="K153" s="126"/>
      <c r="L153" s="126" t="s">
        <v>671</v>
      </c>
      <c r="M153" s="127">
        <v>582.8</v>
      </c>
      <c r="N153" s="80">
        <v>42871</v>
      </c>
      <c r="O153" s="128">
        <v>42920</v>
      </c>
      <c r="P153" s="127">
        <v>582.8</v>
      </c>
      <c r="Q153" s="129"/>
      <c r="R153" s="129"/>
      <c r="S153" s="129"/>
      <c r="T153" s="129"/>
      <c r="U153" s="130"/>
      <c r="V153" s="130"/>
      <c r="W153" s="130"/>
      <c r="X153" s="130"/>
      <c r="Y153" s="130"/>
      <c r="Z153" s="130"/>
      <c r="AA153" s="130"/>
      <c r="AB153" s="130"/>
      <c r="AC153" s="130"/>
      <c r="AD153" s="130"/>
      <c r="AE153" s="130"/>
      <c r="AF153" s="130"/>
      <c r="AG153" s="130"/>
      <c r="AH153" s="130"/>
      <c r="AI153" s="130"/>
    </row>
    <row r="154" spans="1:16" s="121" customFormat="1" ht="51">
      <c r="A154" s="74" t="s">
        <v>669</v>
      </c>
      <c r="B154" s="75" t="s">
        <v>975</v>
      </c>
      <c r="C154" s="96">
        <v>2017</v>
      </c>
      <c r="D154" s="112" t="s">
        <v>1154</v>
      </c>
      <c r="E154" s="145" t="s">
        <v>1155</v>
      </c>
      <c r="F154" s="77" t="s">
        <v>626</v>
      </c>
      <c r="G154" s="141" t="s">
        <v>1123</v>
      </c>
      <c r="H154" s="77"/>
      <c r="I154" s="77" t="s">
        <v>1124</v>
      </c>
      <c r="J154" s="77"/>
      <c r="K154" s="77"/>
      <c r="L154" s="77" t="s">
        <v>671</v>
      </c>
      <c r="M154" s="79">
        <v>554.4</v>
      </c>
      <c r="N154" s="80">
        <v>42944</v>
      </c>
      <c r="O154" s="80">
        <v>42971</v>
      </c>
      <c r="P154" s="79">
        <v>554.4</v>
      </c>
    </row>
    <row r="155" spans="1:16" s="121" customFormat="1" ht="51">
      <c r="A155" s="74" t="s">
        <v>669</v>
      </c>
      <c r="B155" s="75" t="s">
        <v>975</v>
      </c>
      <c r="C155" s="96">
        <v>2017</v>
      </c>
      <c r="D155" s="112">
        <v>7165269707</v>
      </c>
      <c r="E155" s="145" t="s">
        <v>1156</v>
      </c>
      <c r="F155" s="77" t="s">
        <v>626</v>
      </c>
      <c r="G155" s="141" t="s">
        <v>1127</v>
      </c>
      <c r="H155" s="77"/>
      <c r="I155" s="77" t="s">
        <v>1128</v>
      </c>
      <c r="J155" s="77"/>
      <c r="K155" s="77"/>
      <c r="L155" s="77" t="s">
        <v>671</v>
      </c>
      <c r="M155" s="79">
        <v>554.4</v>
      </c>
      <c r="N155" s="80">
        <v>42944</v>
      </c>
      <c r="O155" s="80">
        <v>42971</v>
      </c>
      <c r="P155" s="79">
        <v>554.4</v>
      </c>
    </row>
    <row r="156" spans="1:16" s="121" customFormat="1" ht="39">
      <c r="A156" s="74" t="s">
        <v>669</v>
      </c>
      <c r="B156" s="75" t="s">
        <v>975</v>
      </c>
      <c r="C156" s="96">
        <v>2017</v>
      </c>
      <c r="D156" s="136">
        <v>7174984819</v>
      </c>
      <c r="E156" s="146" t="s">
        <v>1157</v>
      </c>
      <c r="F156" s="77" t="s">
        <v>620</v>
      </c>
      <c r="G156" s="141" t="s">
        <v>1031</v>
      </c>
      <c r="H156" s="77"/>
      <c r="I156" s="77" t="s">
        <v>1032</v>
      </c>
      <c r="J156" s="77"/>
      <c r="K156" s="77"/>
      <c r="L156" s="77" t="s">
        <v>671</v>
      </c>
      <c r="M156" s="79">
        <v>1876</v>
      </c>
      <c r="N156" s="80">
        <v>42913</v>
      </c>
      <c r="O156" s="80">
        <v>43003</v>
      </c>
      <c r="P156" s="79">
        <v>1876</v>
      </c>
    </row>
    <row r="157" spans="1:16" s="119" customFormat="1" ht="30">
      <c r="A157" s="74" t="s">
        <v>669</v>
      </c>
      <c r="B157" s="75" t="s">
        <v>975</v>
      </c>
      <c r="C157" s="96">
        <v>2017</v>
      </c>
      <c r="D157" s="136" t="s">
        <v>1158</v>
      </c>
      <c r="E157" s="90" t="s">
        <v>984</v>
      </c>
      <c r="F157" s="77" t="s">
        <v>626</v>
      </c>
      <c r="G157" s="91" t="s">
        <v>985</v>
      </c>
      <c r="H157" s="77" t="s">
        <v>668</v>
      </c>
      <c r="I157" s="77" t="s">
        <v>986</v>
      </c>
      <c r="J157" s="77"/>
      <c r="K157" s="77"/>
      <c r="L157" s="77" t="s">
        <v>671</v>
      </c>
      <c r="M157" s="79">
        <v>1400</v>
      </c>
      <c r="N157" s="80">
        <v>42739</v>
      </c>
      <c r="O157" s="80">
        <v>43075</v>
      </c>
      <c r="P157" s="79">
        <v>1400</v>
      </c>
    </row>
    <row r="158" spans="1:16" s="119" customFormat="1" ht="47.25" customHeight="1">
      <c r="A158" s="74" t="s">
        <v>669</v>
      </c>
      <c r="B158" s="75" t="s">
        <v>975</v>
      </c>
      <c r="C158" s="96">
        <v>2017</v>
      </c>
      <c r="D158" s="136">
        <v>7214223526</v>
      </c>
      <c r="E158" s="90" t="s">
        <v>1159</v>
      </c>
      <c r="F158" s="77" t="s">
        <v>626</v>
      </c>
      <c r="G158" s="91" t="s">
        <v>1160</v>
      </c>
      <c r="H158" s="77"/>
      <c r="I158" s="77" t="s">
        <v>1161</v>
      </c>
      <c r="J158" s="77"/>
      <c r="K158" s="77"/>
      <c r="L158" s="77" t="s">
        <v>671</v>
      </c>
      <c r="M158" s="79">
        <v>652.73</v>
      </c>
      <c r="N158" s="80">
        <v>42927</v>
      </c>
      <c r="O158" s="80">
        <v>42938</v>
      </c>
      <c r="P158" s="79">
        <v>643.64</v>
      </c>
    </row>
    <row r="159" spans="1:16" s="119" customFormat="1" ht="51" customHeight="1">
      <c r="A159" s="74" t="s">
        <v>669</v>
      </c>
      <c r="B159" s="75" t="s">
        <v>975</v>
      </c>
      <c r="C159" s="96">
        <v>2017</v>
      </c>
      <c r="D159" s="136" t="s">
        <v>1162</v>
      </c>
      <c r="E159" s="90" t="s">
        <v>1163</v>
      </c>
      <c r="F159" s="77" t="s">
        <v>626</v>
      </c>
      <c r="G159" s="91" t="s">
        <v>1164</v>
      </c>
      <c r="H159" s="77"/>
      <c r="I159" s="77" t="s">
        <v>1165</v>
      </c>
      <c r="J159" s="77"/>
      <c r="K159" s="77"/>
      <c r="L159" s="77" t="s">
        <v>671</v>
      </c>
      <c r="M159" s="79">
        <v>221.31</v>
      </c>
      <c r="N159" s="80">
        <v>42989</v>
      </c>
      <c r="O159" s="80">
        <v>43000</v>
      </c>
      <c r="P159" s="79">
        <v>221.31</v>
      </c>
    </row>
    <row r="160" spans="1:16" s="119" customFormat="1" ht="51" customHeight="1">
      <c r="A160" s="74" t="s">
        <v>669</v>
      </c>
      <c r="B160" s="75" t="s">
        <v>975</v>
      </c>
      <c r="C160" s="96">
        <v>2017</v>
      </c>
      <c r="D160" s="136">
        <v>7214354142</v>
      </c>
      <c r="E160" s="90" t="s">
        <v>1166</v>
      </c>
      <c r="F160" s="77" t="s">
        <v>626</v>
      </c>
      <c r="G160" s="91" t="s">
        <v>1167</v>
      </c>
      <c r="H160" s="77"/>
      <c r="I160" s="77" t="s">
        <v>1168</v>
      </c>
      <c r="J160" s="77"/>
      <c r="K160" s="77"/>
      <c r="L160" s="77" t="s">
        <v>671</v>
      </c>
      <c r="M160" s="79">
        <v>2000</v>
      </c>
      <c r="N160" s="80">
        <v>42989</v>
      </c>
      <c r="O160" s="80" t="s">
        <v>1169</v>
      </c>
      <c r="P160" s="79">
        <v>2000</v>
      </c>
    </row>
    <row r="161" spans="1:16" s="119" customFormat="1" ht="51" customHeight="1">
      <c r="A161" s="74" t="s">
        <v>669</v>
      </c>
      <c r="B161" s="75" t="s">
        <v>975</v>
      </c>
      <c r="C161" s="96">
        <v>2017</v>
      </c>
      <c r="D161" s="141" t="s">
        <v>1170</v>
      </c>
      <c r="E161" s="90" t="s">
        <v>1171</v>
      </c>
      <c r="F161" s="77" t="s">
        <v>626</v>
      </c>
      <c r="G161" s="91" t="s">
        <v>1172</v>
      </c>
      <c r="H161" s="77"/>
      <c r="I161" s="77" t="s">
        <v>1173</v>
      </c>
      <c r="J161" s="77"/>
      <c r="K161" s="77"/>
      <c r="L161" s="77" t="s">
        <v>671</v>
      </c>
      <c r="M161" s="79">
        <v>240</v>
      </c>
      <c r="N161" s="80">
        <v>42899</v>
      </c>
      <c r="O161" s="80">
        <v>42912</v>
      </c>
      <c r="P161" s="79">
        <v>240</v>
      </c>
    </row>
    <row r="162" spans="1:16" s="119" customFormat="1" ht="51" customHeight="1">
      <c r="A162" s="74" t="s">
        <v>669</v>
      </c>
      <c r="B162" s="75" t="s">
        <v>975</v>
      </c>
      <c r="C162" s="96">
        <v>2017</v>
      </c>
      <c r="D162" s="141" t="s">
        <v>1174</v>
      </c>
      <c r="E162" s="90" t="s">
        <v>1175</v>
      </c>
      <c r="F162" s="77" t="s">
        <v>620</v>
      </c>
      <c r="G162" s="91" t="s">
        <v>1176</v>
      </c>
      <c r="H162" s="77"/>
      <c r="I162" s="77" t="s">
        <v>1177</v>
      </c>
      <c r="J162" s="77"/>
      <c r="K162" s="77"/>
      <c r="L162" s="77" t="s">
        <v>671</v>
      </c>
      <c r="M162" s="79">
        <v>684</v>
      </c>
      <c r="N162" s="80">
        <v>43013</v>
      </c>
      <c r="O162" s="80"/>
      <c r="P162" s="79"/>
    </row>
    <row r="163" spans="1:16" s="119" customFormat="1" ht="51" customHeight="1">
      <c r="A163" s="74" t="s">
        <v>669</v>
      </c>
      <c r="B163" s="75" t="s">
        <v>975</v>
      </c>
      <c r="C163" s="96">
        <v>2017</v>
      </c>
      <c r="D163" s="141" t="s">
        <v>1178</v>
      </c>
      <c r="E163" s="142" t="s">
        <v>1179</v>
      </c>
      <c r="F163" s="77" t="s">
        <v>626</v>
      </c>
      <c r="G163" s="91" t="s">
        <v>1072</v>
      </c>
      <c r="H163" s="77"/>
      <c r="I163" s="77" t="s">
        <v>999</v>
      </c>
      <c r="J163" s="77"/>
      <c r="K163" s="77"/>
      <c r="L163" s="77" t="s">
        <v>671</v>
      </c>
      <c r="M163" s="79">
        <v>1229.51</v>
      </c>
      <c r="N163" s="80">
        <v>42944</v>
      </c>
      <c r="O163" s="80">
        <v>43056</v>
      </c>
      <c r="P163" s="79">
        <v>1229.51</v>
      </c>
    </row>
    <row r="164" spans="1:16" s="119" customFormat="1" ht="51" customHeight="1">
      <c r="A164" s="74" t="s">
        <v>669</v>
      </c>
      <c r="B164" s="75" t="s">
        <v>975</v>
      </c>
      <c r="C164" s="96">
        <v>2017</v>
      </c>
      <c r="D164" s="141" t="s">
        <v>1180</v>
      </c>
      <c r="E164" s="142" t="s">
        <v>1181</v>
      </c>
      <c r="F164" s="77" t="s">
        <v>626</v>
      </c>
      <c r="G164" s="91" t="s">
        <v>1182</v>
      </c>
      <c r="H164" s="147"/>
      <c r="I164" s="77" t="s">
        <v>1183</v>
      </c>
      <c r="J164" s="77"/>
      <c r="K164" s="77"/>
      <c r="L164" s="77" t="s">
        <v>671</v>
      </c>
      <c r="M164" s="79">
        <v>500</v>
      </c>
      <c r="N164" s="80">
        <v>42979</v>
      </c>
      <c r="O164" s="80"/>
      <c r="P164" s="79"/>
    </row>
    <row r="165" spans="1:16" s="119" customFormat="1" ht="51" customHeight="1">
      <c r="A165" s="74" t="s">
        <v>669</v>
      </c>
      <c r="B165" s="75" t="s">
        <v>975</v>
      </c>
      <c r="C165" s="96">
        <v>2017</v>
      </c>
      <c r="D165" s="141" t="s">
        <v>1184</v>
      </c>
      <c r="E165" s="142" t="s">
        <v>1185</v>
      </c>
      <c r="F165" s="77" t="s">
        <v>626</v>
      </c>
      <c r="G165" s="91" t="s">
        <v>1186</v>
      </c>
      <c r="H165" s="77"/>
      <c r="I165" s="77" t="s">
        <v>1187</v>
      </c>
      <c r="J165" s="77"/>
      <c r="K165" s="77"/>
      <c r="L165" s="77" t="s">
        <v>671</v>
      </c>
      <c r="M165" s="79">
        <v>708</v>
      </c>
      <c r="N165" s="80">
        <v>42907</v>
      </c>
      <c r="O165" s="80"/>
      <c r="P165" s="79"/>
    </row>
    <row r="166" spans="1:16" s="119" customFormat="1" ht="51" customHeight="1">
      <c r="A166" s="74" t="s">
        <v>669</v>
      </c>
      <c r="B166" s="75" t="s">
        <v>975</v>
      </c>
      <c r="C166" s="96">
        <v>2017</v>
      </c>
      <c r="D166" s="141" t="s">
        <v>1188</v>
      </c>
      <c r="E166" s="44" t="s">
        <v>1189</v>
      </c>
      <c r="F166" s="77" t="s">
        <v>626</v>
      </c>
      <c r="G166" s="91" t="s">
        <v>1190</v>
      </c>
      <c r="H166" s="148"/>
      <c r="I166" s="77" t="s">
        <v>1191</v>
      </c>
      <c r="J166" s="77"/>
      <c r="K166" s="77"/>
      <c r="L166" s="77" t="s">
        <v>671</v>
      </c>
      <c r="M166" s="79">
        <v>131.15</v>
      </c>
      <c r="N166" s="80">
        <v>42989</v>
      </c>
      <c r="O166" s="80"/>
      <c r="P166" s="79"/>
    </row>
    <row r="167" spans="1:16" s="119" customFormat="1" ht="51" customHeight="1">
      <c r="A167" s="74" t="s">
        <v>669</v>
      </c>
      <c r="B167" s="75" t="s">
        <v>975</v>
      </c>
      <c r="C167" s="96">
        <v>2017</v>
      </c>
      <c r="D167" s="141" t="s">
        <v>1192</v>
      </c>
      <c r="E167" s="142" t="s">
        <v>1193</v>
      </c>
      <c r="F167" s="77" t="s">
        <v>626</v>
      </c>
      <c r="G167" s="91" t="s">
        <v>1194</v>
      </c>
      <c r="H167" s="77"/>
      <c r="I167" s="77" t="s">
        <v>1195</v>
      </c>
      <c r="J167" s="77"/>
      <c r="K167" s="77"/>
      <c r="L167" s="77" t="s">
        <v>671</v>
      </c>
      <c r="M167" s="79">
        <v>3000</v>
      </c>
      <c r="N167" s="80">
        <v>43059</v>
      </c>
      <c r="O167" s="80"/>
      <c r="P167" s="79"/>
    </row>
    <row r="168" spans="1:16" s="119" customFormat="1" ht="51" customHeight="1">
      <c r="A168" s="74" t="s">
        <v>669</v>
      </c>
      <c r="B168" s="75" t="s">
        <v>975</v>
      </c>
      <c r="C168" s="96">
        <v>2017</v>
      </c>
      <c r="D168" s="141" t="s">
        <v>1196</v>
      </c>
      <c r="E168" s="142" t="s">
        <v>1197</v>
      </c>
      <c r="F168" s="77" t="s">
        <v>626</v>
      </c>
      <c r="G168" s="91" t="s">
        <v>1052</v>
      </c>
      <c r="H168" s="77"/>
      <c r="I168" s="77" t="s">
        <v>1198</v>
      </c>
      <c r="J168" s="77"/>
      <c r="K168" s="77"/>
      <c r="L168" s="77" t="s">
        <v>671</v>
      </c>
      <c r="M168" s="79">
        <v>2100</v>
      </c>
      <c r="N168" s="80">
        <v>43067</v>
      </c>
      <c r="O168" s="80"/>
      <c r="P168" s="79"/>
    </row>
    <row r="169" spans="1:16" s="121" customFormat="1" ht="55.5" customHeight="1">
      <c r="A169" s="74" t="s">
        <v>669</v>
      </c>
      <c r="B169" s="75" t="s">
        <v>975</v>
      </c>
      <c r="C169" s="96">
        <v>2017</v>
      </c>
      <c r="D169" s="141" t="s">
        <v>1199</v>
      </c>
      <c r="E169" s="78" t="s">
        <v>1200</v>
      </c>
      <c r="F169" s="77" t="s">
        <v>626</v>
      </c>
      <c r="G169" s="91" t="s">
        <v>1201</v>
      </c>
      <c r="H169" s="77"/>
      <c r="I169" s="77" t="s">
        <v>1202</v>
      </c>
      <c r="J169" s="77"/>
      <c r="K169" s="77"/>
      <c r="L169" s="77" t="s">
        <v>671</v>
      </c>
      <c r="M169" s="79">
        <v>1048.7</v>
      </c>
      <c r="N169" s="80">
        <v>43013</v>
      </c>
      <c r="O169" s="80"/>
      <c r="P169" s="79"/>
    </row>
    <row r="170" spans="1:16" s="121" customFormat="1" ht="55.5" customHeight="1">
      <c r="A170" s="74" t="s">
        <v>669</v>
      </c>
      <c r="B170" s="75" t="s">
        <v>975</v>
      </c>
      <c r="C170" s="96">
        <v>2017</v>
      </c>
      <c r="D170" s="112" t="s">
        <v>1203</v>
      </c>
      <c r="E170" s="78" t="s">
        <v>1204</v>
      </c>
      <c r="F170" s="77" t="s">
        <v>626</v>
      </c>
      <c r="G170" s="91" t="s">
        <v>1201</v>
      </c>
      <c r="H170" s="77"/>
      <c r="I170" s="77" t="s">
        <v>1202</v>
      </c>
      <c r="J170" s="77"/>
      <c r="K170" s="77"/>
      <c r="L170" s="77" t="s">
        <v>671</v>
      </c>
      <c r="M170" s="79">
        <v>245</v>
      </c>
      <c r="N170" s="80">
        <v>43013</v>
      </c>
      <c r="O170" s="80"/>
      <c r="P170" s="79"/>
    </row>
    <row r="171" spans="1:16" s="121" customFormat="1" ht="55.5" customHeight="1">
      <c r="A171" s="74" t="s">
        <v>669</v>
      </c>
      <c r="B171" s="75" t="s">
        <v>975</v>
      </c>
      <c r="C171" s="96">
        <v>2017</v>
      </c>
      <c r="D171" s="112" t="s">
        <v>1205</v>
      </c>
      <c r="E171" s="78" t="s">
        <v>1206</v>
      </c>
      <c r="F171" s="77" t="s">
        <v>626</v>
      </c>
      <c r="G171" s="91" t="s">
        <v>1207</v>
      </c>
      <c r="H171" s="77"/>
      <c r="I171" s="77" t="s">
        <v>1208</v>
      </c>
      <c r="J171" s="77"/>
      <c r="K171" s="77"/>
      <c r="L171" s="77" t="s">
        <v>671</v>
      </c>
      <c r="M171" s="79">
        <v>4200</v>
      </c>
      <c r="N171" s="80">
        <v>42878</v>
      </c>
      <c r="O171" s="80"/>
      <c r="P171" s="79">
        <f>2100</f>
        <v>2100</v>
      </c>
    </row>
    <row r="172" spans="1:16" s="121" customFormat="1" ht="55.5" customHeight="1">
      <c r="A172" s="74" t="s">
        <v>669</v>
      </c>
      <c r="B172" s="75" t="s">
        <v>975</v>
      </c>
      <c r="C172" s="96">
        <v>2017</v>
      </c>
      <c r="D172" s="60" t="s">
        <v>1209</v>
      </c>
      <c r="E172" s="78" t="s">
        <v>1210</v>
      </c>
      <c r="F172" s="77" t="s">
        <v>626</v>
      </c>
      <c r="G172" s="91" t="s">
        <v>1211</v>
      </c>
      <c r="H172" s="77"/>
      <c r="I172" s="77" t="s">
        <v>1212</v>
      </c>
      <c r="J172" s="77"/>
      <c r="K172" s="77"/>
      <c r="L172" s="77" t="s">
        <v>671</v>
      </c>
      <c r="M172" s="79">
        <v>2780</v>
      </c>
      <c r="N172" s="80">
        <v>43083</v>
      </c>
      <c r="O172" s="80"/>
      <c r="P172" s="79"/>
    </row>
    <row r="173" spans="1:16" s="121" customFormat="1" ht="55.5" customHeight="1">
      <c r="A173" s="74" t="s">
        <v>669</v>
      </c>
      <c r="B173" s="75" t="s">
        <v>975</v>
      </c>
      <c r="C173" s="96">
        <v>2017</v>
      </c>
      <c r="D173" s="112" t="s">
        <v>1213</v>
      </c>
      <c r="E173" s="78" t="s">
        <v>1214</v>
      </c>
      <c r="F173" s="77" t="s">
        <v>626</v>
      </c>
      <c r="G173" s="91" t="s">
        <v>1038</v>
      </c>
      <c r="H173" s="77"/>
      <c r="I173" s="77" t="s">
        <v>1215</v>
      </c>
      <c r="J173" s="77"/>
      <c r="K173" s="77"/>
      <c r="L173" s="77" t="s">
        <v>671</v>
      </c>
      <c r="M173" s="79">
        <v>7400</v>
      </c>
      <c r="N173" s="80">
        <v>43083</v>
      </c>
      <c r="O173" s="80"/>
      <c r="P173" s="79"/>
    </row>
    <row r="174" spans="1:16" s="121" customFormat="1" ht="55.5" customHeight="1">
      <c r="A174" s="74" t="s">
        <v>669</v>
      </c>
      <c r="B174" s="75" t="s">
        <v>975</v>
      </c>
      <c r="C174" s="96">
        <v>2017</v>
      </c>
      <c r="D174" s="112" t="s">
        <v>1216</v>
      </c>
      <c r="E174" s="78" t="s">
        <v>1217</v>
      </c>
      <c r="F174" s="77" t="s">
        <v>626</v>
      </c>
      <c r="G174" s="91" t="s">
        <v>1218</v>
      </c>
      <c r="H174" s="77"/>
      <c r="I174" s="77" t="s">
        <v>1219</v>
      </c>
      <c r="J174" s="77"/>
      <c r="K174" s="77"/>
      <c r="L174" s="77" t="s">
        <v>671</v>
      </c>
      <c r="M174" s="79">
        <v>75</v>
      </c>
      <c r="N174" s="80">
        <v>43013</v>
      </c>
      <c r="O174" s="80"/>
      <c r="P174" s="79"/>
    </row>
    <row r="175" spans="1:16" s="121" customFormat="1" ht="55.5" customHeight="1">
      <c r="A175" s="74" t="s">
        <v>669</v>
      </c>
      <c r="B175" s="75" t="s">
        <v>975</v>
      </c>
      <c r="C175" s="96">
        <v>2017</v>
      </c>
      <c r="D175" s="60" t="s">
        <v>1220</v>
      </c>
      <c r="E175" s="78" t="s">
        <v>1221</v>
      </c>
      <c r="F175" s="77" t="s">
        <v>626</v>
      </c>
      <c r="G175" s="91" t="s">
        <v>1222</v>
      </c>
      <c r="H175" s="77"/>
      <c r="I175" s="77" t="s">
        <v>1223</v>
      </c>
      <c r="J175" s="77"/>
      <c r="K175" s="77"/>
      <c r="L175" s="77" t="s">
        <v>671</v>
      </c>
      <c r="M175" s="79">
        <v>173.83</v>
      </c>
      <c r="N175" s="80">
        <v>43013</v>
      </c>
      <c r="O175" s="80"/>
      <c r="P175" s="79"/>
    </row>
    <row r="176" spans="1:16" s="121" customFormat="1" ht="55.5" customHeight="1">
      <c r="A176" s="74" t="s">
        <v>669</v>
      </c>
      <c r="B176" s="75" t="s">
        <v>975</v>
      </c>
      <c r="C176" s="96">
        <v>2017</v>
      </c>
      <c r="D176" s="112" t="s">
        <v>1224</v>
      </c>
      <c r="E176" s="78" t="s">
        <v>1225</v>
      </c>
      <c r="F176" s="77" t="s">
        <v>626</v>
      </c>
      <c r="G176" s="118" t="s">
        <v>1048</v>
      </c>
      <c r="H176" s="19"/>
      <c r="I176" s="19" t="s">
        <v>1049</v>
      </c>
      <c r="J176" s="77"/>
      <c r="K176" s="77"/>
      <c r="L176" s="77" t="s">
        <v>671</v>
      </c>
      <c r="M176" s="79">
        <v>1229.51</v>
      </c>
      <c r="N176" s="80">
        <v>43089</v>
      </c>
      <c r="O176" s="80"/>
      <c r="P176" s="79"/>
    </row>
    <row r="177" spans="1:16" s="121" customFormat="1" ht="55.5" customHeight="1">
      <c r="A177" s="74" t="s">
        <v>669</v>
      </c>
      <c r="B177" s="75" t="s">
        <v>975</v>
      </c>
      <c r="C177" s="96">
        <v>2017</v>
      </c>
      <c r="D177" s="112">
        <v>7335110442</v>
      </c>
      <c r="E177" s="78" t="s">
        <v>1226</v>
      </c>
      <c r="F177" s="77" t="s">
        <v>626</v>
      </c>
      <c r="G177" s="141" t="s">
        <v>1031</v>
      </c>
      <c r="H177" s="77"/>
      <c r="I177" s="77" t="s">
        <v>1032</v>
      </c>
      <c r="J177" s="77"/>
      <c r="K177" s="77"/>
      <c r="L177" s="77" t="s">
        <v>671</v>
      </c>
      <c r="M177" s="79">
        <v>2641</v>
      </c>
      <c r="N177" s="80">
        <v>43091</v>
      </c>
      <c r="O177" s="80"/>
      <c r="P177" s="79"/>
    </row>
    <row r="178" spans="1:16" s="121" customFormat="1" ht="66.75" customHeight="1">
      <c r="A178" s="74" t="s">
        <v>669</v>
      </c>
      <c r="B178" s="75" t="s">
        <v>975</v>
      </c>
      <c r="C178" s="96">
        <v>2017</v>
      </c>
      <c r="D178" s="112" t="s">
        <v>1227</v>
      </c>
      <c r="E178" s="149" t="s">
        <v>1228</v>
      </c>
      <c r="F178" s="77" t="s">
        <v>626</v>
      </c>
      <c r="G178" s="91" t="s">
        <v>1229</v>
      </c>
      <c r="H178" s="77"/>
      <c r="I178" s="77" t="s">
        <v>1230</v>
      </c>
      <c r="J178" s="77"/>
      <c r="K178" s="77"/>
      <c r="L178" s="77" t="s">
        <v>671</v>
      </c>
      <c r="M178" s="79">
        <v>372.73</v>
      </c>
      <c r="N178" s="80">
        <v>43055</v>
      </c>
      <c r="O178" s="80"/>
      <c r="P178" s="79"/>
    </row>
    <row r="179" spans="1:16" s="121" customFormat="1" ht="64.5" customHeight="1">
      <c r="A179" s="74" t="s">
        <v>669</v>
      </c>
      <c r="B179" s="75" t="s">
        <v>975</v>
      </c>
      <c r="C179" s="96">
        <v>2017</v>
      </c>
      <c r="D179" s="112" t="s">
        <v>1231</v>
      </c>
      <c r="E179" s="149" t="s">
        <v>1232</v>
      </c>
      <c r="F179" s="77" t="s">
        <v>626</v>
      </c>
      <c r="G179" s="60" t="s">
        <v>1082</v>
      </c>
      <c r="H179" s="77"/>
      <c r="I179" s="77" t="s">
        <v>1083</v>
      </c>
      <c r="J179" s="77"/>
      <c r="K179" s="77"/>
      <c r="L179" s="77" t="s">
        <v>671</v>
      </c>
      <c r="M179" s="79">
        <v>281.82</v>
      </c>
      <c r="N179" s="80">
        <v>43055</v>
      </c>
      <c r="O179" s="80"/>
      <c r="P179" s="79"/>
    </row>
    <row r="180" spans="1:16" s="121" customFormat="1" ht="64.5" customHeight="1">
      <c r="A180" s="74" t="s">
        <v>669</v>
      </c>
      <c r="B180" s="75" t="s">
        <v>975</v>
      </c>
      <c r="C180" s="96">
        <v>2017</v>
      </c>
      <c r="D180" s="112" t="s">
        <v>1233</v>
      </c>
      <c r="E180" s="149" t="s">
        <v>1234</v>
      </c>
      <c r="F180" s="77" t="s">
        <v>626</v>
      </c>
      <c r="G180" s="91"/>
      <c r="H180" s="77"/>
      <c r="I180" s="77" t="s">
        <v>1235</v>
      </c>
      <c r="J180" s="77"/>
      <c r="K180" s="77"/>
      <c r="L180" s="77" t="s">
        <v>671</v>
      </c>
      <c r="M180" s="79">
        <v>250</v>
      </c>
      <c r="N180" s="80">
        <v>43055</v>
      </c>
      <c r="O180" s="80"/>
      <c r="P180" s="79"/>
    </row>
    <row r="181" spans="1:16" s="119" customFormat="1" ht="45">
      <c r="A181" s="91" t="s">
        <v>669</v>
      </c>
      <c r="B181" s="91" t="s">
        <v>1236</v>
      </c>
      <c r="C181" s="150" t="s">
        <v>1237</v>
      </c>
      <c r="D181" s="150" t="s">
        <v>1238</v>
      </c>
      <c r="E181" s="151" t="s">
        <v>1239</v>
      </c>
      <c r="F181" s="91" t="s">
        <v>629</v>
      </c>
      <c r="G181" s="119">
        <v>1677680504</v>
      </c>
      <c r="I181" s="119" t="s">
        <v>935</v>
      </c>
      <c r="L181" s="119" t="s">
        <v>671</v>
      </c>
      <c r="M181" s="152">
        <v>4822.5</v>
      </c>
      <c r="N181" s="153">
        <v>42290</v>
      </c>
      <c r="O181" s="153">
        <v>43100</v>
      </c>
      <c r="P181" s="152">
        <v>771.09</v>
      </c>
    </row>
    <row r="182" spans="1:16" s="119" customFormat="1" ht="30">
      <c r="A182" s="91" t="s">
        <v>669</v>
      </c>
      <c r="B182" s="91" t="s">
        <v>1236</v>
      </c>
      <c r="C182" s="150" t="s">
        <v>1237</v>
      </c>
      <c r="D182" s="150" t="s">
        <v>1240</v>
      </c>
      <c r="E182" s="151" t="s">
        <v>1241</v>
      </c>
      <c r="F182" s="91" t="s">
        <v>626</v>
      </c>
      <c r="G182" s="119">
        <v>1677680504</v>
      </c>
      <c r="I182" s="119" t="s">
        <v>935</v>
      </c>
      <c r="L182" s="119" t="s">
        <v>671</v>
      </c>
      <c r="M182" s="152">
        <v>3746.66</v>
      </c>
      <c r="N182" s="154">
        <v>42704</v>
      </c>
      <c r="O182" s="153">
        <v>43100</v>
      </c>
      <c r="P182" s="152">
        <v>2568.48</v>
      </c>
    </row>
    <row r="183" spans="1:16" s="119" customFormat="1" ht="30">
      <c r="A183" s="91" t="s">
        <v>669</v>
      </c>
      <c r="B183" s="91" t="s">
        <v>1236</v>
      </c>
      <c r="C183" s="150" t="s">
        <v>1237</v>
      </c>
      <c r="D183" s="150" t="s">
        <v>1242</v>
      </c>
      <c r="E183" s="151" t="s">
        <v>1243</v>
      </c>
      <c r="F183" s="91" t="s">
        <v>626</v>
      </c>
      <c r="G183" s="119">
        <v>488410010</v>
      </c>
      <c r="I183" s="119" t="s">
        <v>1244</v>
      </c>
      <c r="L183" s="119" t="s">
        <v>671</v>
      </c>
      <c r="M183" s="152">
        <v>778.69</v>
      </c>
      <c r="N183" s="154">
        <v>42591</v>
      </c>
      <c r="O183" s="153">
        <v>43100</v>
      </c>
      <c r="P183" s="152">
        <v>248</v>
      </c>
    </row>
    <row r="184" spans="1:16" s="119" customFormat="1" ht="30">
      <c r="A184" s="91" t="s">
        <v>669</v>
      </c>
      <c r="B184" s="91" t="s">
        <v>1236</v>
      </c>
      <c r="C184" s="150" t="s">
        <v>1237</v>
      </c>
      <c r="D184" s="119" t="s">
        <v>1245</v>
      </c>
      <c r="E184" s="151" t="s">
        <v>1246</v>
      </c>
      <c r="F184" s="91" t="s">
        <v>626</v>
      </c>
      <c r="G184" s="119">
        <v>488410010</v>
      </c>
      <c r="I184" s="119" t="s">
        <v>1244</v>
      </c>
      <c r="L184" s="119" t="s">
        <v>671</v>
      </c>
      <c r="M184" s="152">
        <v>1557.38</v>
      </c>
      <c r="N184" s="154">
        <v>42794</v>
      </c>
      <c r="O184" s="153">
        <v>43100</v>
      </c>
      <c r="P184" s="152">
        <v>453.84</v>
      </c>
    </row>
    <row r="185" spans="1:16" s="119" customFormat="1" ht="45">
      <c r="A185" s="113" t="s">
        <v>669</v>
      </c>
      <c r="B185" s="91" t="s">
        <v>1236</v>
      </c>
      <c r="C185" s="150" t="s">
        <v>1237</v>
      </c>
      <c r="D185" s="150" t="s">
        <v>979</v>
      </c>
      <c r="E185" s="151" t="s">
        <v>1239</v>
      </c>
      <c r="F185" s="91" t="s">
        <v>629</v>
      </c>
      <c r="G185" s="155" t="s">
        <v>1247</v>
      </c>
      <c r="I185" s="119" t="s">
        <v>1248</v>
      </c>
      <c r="L185" s="119" t="s">
        <v>671</v>
      </c>
      <c r="M185" s="156">
        <v>2000</v>
      </c>
      <c r="N185" s="157">
        <v>42290</v>
      </c>
      <c r="O185" s="158">
        <v>43100</v>
      </c>
      <c r="P185" s="159">
        <v>2000</v>
      </c>
    </row>
    <row r="186" spans="1:61" s="164" customFormat="1" ht="30">
      <c r="A186" s="77" t="s">
        <v>669</v>
      </c>
      <c r="B186" s="77" t="s">
        <v>1249</v>
      </c>
      <c r="C186" s="160" t="s">
        <v>1237</v>
      </c>
      <c r="D186" s="160" t="s">
        <v>1250</v>
      </c>
      <c r="E186" s="161" t="s">
        <v>1251</v>
      </c>
      <c r="F186" s="77" t="s">
        <v>620</v>
      </c>
      <c r="G186" s="160" t="s">
        <v>1252</v>
      </c>
      <c r="H186" s="162"/>
      <c r="I186" s="77" t="s">
        <v>1253</v>
      </c>
      <c r="J186" s="162"/>
      <c r="K186" s="162"/>
      <c r="L186" s="162" t="s">
        <v>671</v>
      </c>
      <c r="M186" s="163">
        <v>95</v>
      </c>
      <c r="N186" s="157">
        <v>42878</v>
      </c>
      <c r="O186" s="157">
        <v>42887</v>
      </c>
      <c r="P186" s="163">
        <v>95</v>
      </c>
      <c r="Q186" s="162" t="s">
        <v>1254</v>
      </c>
      <c r="R186" s="162"/>
      <c r="S186" s="162"/>
      <c r="T186" s="162"/>
      <c r="U186" s="162"/>
      <c r="V186" s="162"/>
      <c r="W186" s="162"/>
      <c r="X186" s="162"/>
      <c r="Y186" s="162"/>
      <c r="Z186" s="162"/>
      <c r="AA186" s="162"/>
      <c r="AB186" s="162"/>
      <c r="AC186" s="162"/>
      <c r="AD186" s="162"/>
      <c r="AE186" s="162"/>
      <c r="AF186" s="162"/>
      <c r="AG186" s="162"/>
      <c r="AH186" s="162"/>
      <c r="AI186" s="162"/>
      <c r="AJ186" s="162"/>
      <c r="AK186" s="162"/>
      <c r="AL186" s="162"/>
      <c r="AM186" s="162"/>
      <c r="AN186" s="162"/>
      <c r="AO186" s="162"/>
      <c r="AP186" s="162"/>
      <c r="AQ186" s="162"/>
      <c r="AR186" s="162"/>
      <c r="AS186" s="162"/>
      <c r="AT186" s="162"/>
      <c r="AU186" s="162"/>
      <c r="AV186" s="162"/>
      <c r="AW186" s="162"/>
      <c r="AX186" s="162"/>
      <c r="AY186" s="162"/>
      <c r="AZ186" s="162"/>
      <c r="BA186" s="162"/>
      <c r="BB186" s="162"/>
      <c r="BC186" s="162"/>
      <c r="BD186" s="162"/>
      <c r="BE186" s="162"/>
      <c r="BF186" s="162"/>
      <c r="BG186" s="162"/>
      <c r="BH186" s="162"/>
      <c r="BI186" s="162"/>
    </row>
    <row r="187" spans="1:61" s="164" customFormat="1" ht="30">
      <c r="A187" s="77" t="s">
        <v>669</v>
      </c>
      <c r="B187" s="77" t="s">
        <v>1249</v>
      </c>
      <c r="C187" s="160" t="s">
        <v>1237</v>
      </c>
      <c r="D187" s="160" t="s">
        <v>1255</v>
      </c>
      <c r="E187" s="161" t="s">
        <v>1256</v>
      </c>
      <c r="F187" s="77" t="s">
        <v>626</v>
      </c>
      <c r="G187" s="160" t="s">
        <v>1257</v>
      </c>
      <c r="H187" s="162"/>
      <c r="I187" s="77" t="s">
        <v>1258</v>
      </c>
      <c r="J187" s="162"/>
      <c r="K187" s="162"/>
      <c r="L187" s="162" t="s">
        <v>671</v>
      </c>
      <c r="M187" s="163">
        <v>545.45</v>
      </c>
      <c r="N187" s="157">
        <v>42894</v>
      </c>
      <c r="O187" s="157">
        <v>43045</v>
      </c>
      <c r="P187" s="163">
        <v>545.45</v>
      </c>
      <c r="Q187" s="162" t="s">
        <v>1254</v>
      </c>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2"/>
      <c r="AY187" s="162"/>
      <c r="AZ187" s="162"/>
      <c r="BA187" s="162"/>
      <c r="BB187" s="162"/>
      <c r="BC187" s="162"/>
      <c r="BD187" s="162"/>
      <c r="BE187" s="162"/>
      <c r="BF187" s="162"/>
      <c r="BG187" s="162"/>
      <c r="BH187" s="162"/>
      <c r="BI187" s="162"/>
    </row>
    <row r="188" spans="1:61" s="164" customFormat="1" ht="30">
      <c r="A188" s="77" t="s">
        <v>669</v>
      </c>
      <c r="B188" s="77" t="s">
        <v>1249</v>
      </c>
      <c r="C188" s="160" t="s">
        <v>1237</v>
      </c>
      <c r="D188" s="160" t="s">
        <v>1259</v>
      </c>
      <c r="E188" s="161" t="s">
        <v>1260</v>
      </c>
      <c r="F188" s="77" t="s">
        <v>626</v>
      </c>
      <c r="G188" s="160" t="s">
        <v>1261</v>
      </c>
      <c r="H188" s="162"/>
      <c r="I188" s="77" t="s">
        <v>1262</v>
      </c>
      <c r="J188" s="162"/>
      <c r="K188" s="162"/>
      <c r="L188" s="162" t="s">
        <v>671</v>
      </c>
      <c r="M188" s="163">
        <v>272.73</v>
      </c>
      <c r="N188" s="157">
        <v>42894</v>
      </c>
      <c r="O188" s="157">
        <v>43073</v>
      </c>
      <c r="P188" s="163">
        <v>272.73</v>
      </c>
      <c r="Q188" s="162" t="s">
        <v>1254</v>
      </c>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2"/>
      <c r="AY188" s="162"/>
      <c r="AZ188" s="162"/>
      <c r="BA188" s="162"/>
      <c r="BB188" s="162"/>
      <c r="BC188" s="162"/>
      <c r="BD188" s="162"/>
      <c r="BE188" s="162"/>
      <c r="BF188" s="162"/>
      <c r="BG188" s="162"/>
      <c r="BH188" s="162"/>
      <c r="BI188" s="162"/>
    </row>
    <row r="189" spans="1:61" s="164" customFormat="1" ht="30">
      <c r="A189" s="77" t="s">
        <v>669</v>
      </c>
      <c r="B189" s="77" t="s">
        <v>1249</v>
      </c>
      <c r="C189" s="160" t="s">
        <v>1237</v>
      </c>
      <c r="D189" s="160" t="s">
        <v>1263</v>
      </c>
      <c r="E189" s="161" t="s">
        <v>1264</v>
      </c>
      <c r="F189" s="77" t="s">
        <v>626</v>
      </c>
      <c r="G189" s="160" t="s">
        <v>1082</v>
      </c>
      <c r="H189" s="162"/>
      <c r="I189" s="77" t="s">
        <v>1265</v>
      </c>
      <c r="J189" s="162"/>
      <c r="K189" s="162"/>
      <c r="L189" s="162" t="s">
        <v>671</v>
      </c>
      <c r="M189" s="163">
        <v>136.36</v>
      </c>
      <c r="N189" s="157">
        <v>42894</v>
      </c>
      <c r="O189" s="157">
        <v>43068</v>
      </c>
      <c r="P189" s="163">
        <v>136.36</v>
      </c>
      <c r="Q189" s="162" t="s">
        <v>1254</v>
      </c>
      <c r="R189" s="162"/>
      <c r="S189" s="162"/>
      <c r="T189" s="162"/>
      <c r="U189" s="162"/>
      <c r="V189" s="162"/>
      <c r="W189" s="162"/>
      <c r="X189" s="162"/>
      <c r="Y189" s="162"/>
      <c r="Z189" s="162"/>
      <c r="AA189" s="162"/>
      <c r="AB189" s="162"/>
      <c r="AC189" s="162"/>
      <c r="AD189" s="162"/>
      <c r="AE189" s="162"/>
      <c r="AF189" s="162"/>
      <c r="AG189" s="162"/>
      <c r="AH189" s="162"/>
      <c r="AI189" s="162"/>
      <c r="AJ189" s="162"/>
      <c r="AK189" s="162"/>
      <c r="AL189" s="162"/>
      <c r="AM189" s="162"/>
      <c r="AN189" s="162"/>
      <c r="AO189" s="162"/>
      <c r="AP189" s="162"/>
      <c r="AQ189" s="162"/>
      <c r="AR189" s="162"/>
      <c r="AS189" s="162"/>
      <c r="AT189" s="162"/>
      <c r="AU189" s="162"/>
      <c r="AV189" s="162"/>
      <c r="AW189" s="162"/>
      <c r="AX189" s="162"/>
      <c r="AY189" s="162"/>
      <c r="AZ189" s="162"/>
      <c r="BA189" s="162"/>
      <c r="BB189" s="162"/>
      <c r="BC189" s="162"/>
      <c r="BD189" s="162"/>
      <c r="BE189" s="162"/>
      <c r="BF189" s="162"/>
      <c r="BG189" s="162"/>
      <c r="BH189" s="162"/>
      <c r="BI189" s="162"/>
    </row>
    <row r="190" spans="1:61" s="164" customFormat="1" ht="30">
      <c r="A190" s="77" t="s">
        <v>669</v>
      </c>
      <c r="B190" s="77" t="s">
        <v>1249</v>
      </c>
      <c r="C190" s="160" t="s">
        <v>1237</v>
      </c>
      <c r="D190" s="160" t="s">
        <v>1266</v>
      </c>
      <c r="E190" s="161" t="s">
        <v>1267</v>
      </c>
      <c r="F190" s="77" t="s">
        <v>626</v>
      </c>
      <c r="G190" s="160" t="s">
        <v>1035</v>
      </c>
      <c r="H190" s="162"/>
      <c r="I190" s="77" t="s">
        <v>1268</v>
      </c>
      <c r="J190" s="162"/>
      <c r="K190" s="162"/>
      <c r="L190" s="162" t="s">
        <v>671</v>
      </c>
      <c r="M190" s="163">
        <v>545.45</v>
      </c>
      <c r="N190" s="157">
        <v>42899</v>
      </c>
      <c r="O190" s="157">
        <v>42906</v>
      </c>
      <c r="P190" s="163">
        <v>545.45</v>
      </c>
      <c r="Q190" s="162" t="s">
        <v>1254</v>
      </c>
      <c r="R190" s="162"/>
      <c r="S190" s="162"/>
      <c r="T190" s="162"/>
      <c r="U190" s="162"/>
      <c r="V190" s="162"/>
      <c r="W190" s="162"/>
      <c r="X190" s="162"/>
      <c r="Y190" s="162"/>
      <c r="Z190" s="162"/>
      <c r="AA190" s="162"/>
      <c r="AB190" s="162"/>
      <c r="AC190" s="162"/>
      <c r="AD190" s="162"/>
      <c r="AE190" s="162"/>
      <c r="AF190" s="162"/>
      <c r="AG190" s="162"/>
      <c r="AH190" s="162"/>
      <c r="AI190" s="162"/>
      <c r="AJ190" s="162"/>
      <c r="AK190" s="162"/>
      <c r="AL190" s="162"/>
      <c r="AM190" s="162"/>
      <c r="AN190" s="162"/>
      <c r="AO190" s="162"/>
      <c r="AP190" s="162"/>
      <c r="AQ190" s="162"/>
      <c r="AR190" s="162"/>
      <c r="AS190" s="162"/>
      <c r="AT190" s="162"/>
      <c r="AU190" s="162"/>
      <c r="AV190" s="162"/>
      <c r="AW190" s="162"/>
      <c r="AX190" s="162"/>
      <c r="AY190" s="162"/>
      <c r="AZ190" s="162"/>
      <c r="BA190" s="162"/>
      <c r="BB190" s="162"/>
      <c r="BC190" s="162"/>
      <c r="BD190" s="162"/>
      <c r="BE190" s="162"/>
      <c r="BF190" s="162"/>
      <c r="BG190" s="162"/>
      <c r="BH190" s="162"/>
      <c r="BI190" s="162"/>
    </row>
    <row r="191" spans="1:16" ht="30">
      <c r="A191" s="165" t="s">
        <v>669</v>
      </c>
      <c r="B191" s="165" t="s">
        <v>1269</v>
      </c>
      <c r="C191" s="166">
        <v>2015</v>
      </c>
      <c r="D191" s="165" t="s">
        <v>1270</v>
      </c>
      <c r="E191" s="165" t="s">
        <v>1271</v>
      </c>
      <c r="F191" s="165" t="s">
        <v>626</v>
      </c>
      <c r="G191" s="165" t="s">
        <v>1272</v>
      </c>
      <c r="H191" s="165" t="s">
        <v>668</v>
      </c>
      <c r="I191" s="165" t="s">
        <v>1273</v>
      </c>
      <c r="J191" s="165" t="s">
        <v>668</v>
      </c>
      <c r="K191" s="165" t="s">
        <v>668</v>
      </c>
      <c r="L191" s="165" t="s">
        <v>668</v>
      </c>
      <c r="M191" s="167">
        <v>24590.16</v>
      </c>
      <c r="N191" s="168">
        <v>42333</v>
      </c>
      <c r="O191" s="168">
        <v>43396</v>
      </c>
      <c r="P191" s="167">
        <v>7137.76</v>
      </c>
    </row>
    <row r="192" spans="1:16" ht="30">
      <c r="A192" s="165" t="s">
        <v>669</v>
      </c>
      <c r="B192" s="165" t="s">
        <v>1269</v>
      </c>
      <c r="C192" s="166">
        <v>2016</v>
      </c>
      <c r="D192" s="165" t="s">
        <v>1274</v>
      </c>
      <c r="E192" s="165" t="s">
        <v>1275</v>
      </c>
      <c r="F192" s="165" t="s">
        <v>626</v>
      </c>
      <c r="G192" s="165" t="s">
        <v>1276</v>
      </c>
      <c r="H192" s="165"/>
      <c r="I192" s="165" t="s">
        <v>1277</v>
      </c>
      <c r="J192" s="165"/>
      <c r="K192" s="165"/>
      <c r="L192" s="165"/>
      <c r="M192" s="167">
        <v>892.67</v>
      </c>
      <c r="N192" s="168">
        <v>42488</v>
      </c>
      <c r="O192" s="168">
        <v>42692</v>
      </c>
      <c r="P192" s="167">
        <v>892.67</v>
      </c>
    </row>
    <row r="193" spans="1:16" s="173" customFormat="1" ht="30">
      <c r="A193" s="169" t="s">
        <v>669</v>
      </c>
      <c r="B193" s="169" t="s">
        <v>1269</v>
      </c>
      <c r="C193" s="170">
        <v>2016</v>
      </c>
      <c r="D193" s="169" t="s">
        <v>1278</v>
      </c>
      <c r="E193" s="169" t="s">
        <v>1279</v>
      </c>
      <c r="F193" s="169" t="s">
        <v>626</v>
      </c>
      <c r="G193" s="169" t="s">
        <v>1280</v>
      </c>
      <c r="H193" s="169"/>
      <c r="I193" s="169" t="s">
        <v>1281</v>
      </c>
      <c r="J193" s="169"/>
      <c r="K193" s="169"/>
      <c r="L193" s="169"/>
      <c r="M193" s="171">
        <v>904.85</v>
      </c>
      <c r="N193" s="172">
        <v>42564</v>
      </c>
      <c r="O193" s="172">
        <v>42718</v>
      </c>
      <c r="P193" s="171">
        <v>904.85</v>
      </c>
    </row>
    <row r="194" spans="1:16" ht="30">
      <c r="A194" s="165" t="s">
        <v>669</v>
      </c>
      <c r="B194" s="165" t="s">
        <v>1269</v>
      </c>
      <c r="C194" s="166">
        <v>2016</v>
      </c>
      <c r="D194" s="165" t="s">
        <v>1282</v>
      </c>
      <c r="E194" s="165" t="s">
        <v>1283</v>
      </c>
      <c r="F194" s="165" t="s">
        <v>626</v>
      </c>
      <c r="G194" s="165" t="s">
        <v>1284</v>
      </c>
      <c r="H194" s="165" t="s">
        <v>668</v>
      </c>
      <c r="I194" s="165" t="s">
        <v>1285</v>
      </c>
      <c r="J194" s="165" t="s">
        <v>668</v>
      </c>
      <c r="K194" s="165" t="s">
        <v>668</v>
      </c>
      <c r="L194" s="165" t="s">
        <v>668</v>
      </c>
      <c r="M194" s="167">
        <v>835</v>
      </c>
      <c r="N194" s="168">
        <v>42705</v>
      </c>
      <c r="O194" s="168">
        <v>42731</v>
      </c>
      <c r="P194" s="167">
        <v>835</v>
      </c>
    </row>
    <row r="195" spans="1:16" s="173" customFormat="1" ht="30">
      <c r="A195" s="169" t="s">
        <v>669</v>
      </c>
      <c r="B195" s="169" t="s">
        <v>1269</v>
      </c>
      <c r="C195" s="170">
        <v>2016</v>
      </c>
      <c r="D195" s="169" t="s">
        <v>1286</v>
      </c>
      <c r="E195" s="169" t="s">
        <v>1287</v>
      </c>
      <c r="F195" s="169" t="s">
        <v>626</v>
      </c>
      <c r="G195" s="169" t="s">
        <v>1288</v>
      </c>
      <c r="H195" s="169" t="s">
        <v>668</v>
      </c>
      <c r="I195" s="169" t="s">
        <v>1289</v>
      </c>
      <c r="J195" s="169" t="s">
        <v>668</v>
      </c>
      <c r="K195" s="169" t="s">
        <v>668</v>
      </c>
      <c r="L195" s="169" t="s">
        <v>668</v>
      </c>
      <c r="M195" s="171">
        <v>1229.51</v>
      </c>
      <c r="N195" s="172">
        <v>42709</v>
      </c>
      <c r="O195" s="172">
        <v>42734</v>
      </c>
      <c r="P195" s="171">
        <v>1229.51</v>
      </c>
    </row>
    <row r="196" spans="1:16" s="173" customFormat="1" ht="30">
      <c r="A196" s="169" t="s">
        <v>669</v>
      </c>
      <c r="B196" s="169" t="s">
        <v>1269</v>
      </c>
      <c r="C196" s="170">
        <v>2016</v>
      </c>
      <c r="D196" s="169" t="s">
        <v>1290</v>
      </c>
      <c r="E196" s="169" t="s">
        <v>1291</v>
      </c>
      <c r="F196" s="169" t="s">
        <v>626</v>
      </c>
      <c r="G196" s="169" t="s">
        <v>1292</v>
      </c>
      <c r="H196" s="169" t="s">
        <v>668</v>
      </c>
      <c r="I196" s="169" t="s">
        <v>1293</v>
      </c>
      <c r="J196" s="169" t="s">
        <v>668</v>
      </c>
      <c r="K196" s="169" t="s">
        <v>668</v>
      </c>
      <c r="L196" s="169" t="s">
        <v>668</v>
      </c>
      <c r="M196" s="171">
        <v>120</v>
      </c>
      <c r="N196" s="172">
        <v>42719</v>
      </c>
      <c r="O196" s="172">
        <v>42727</v>
      </c>
      <c r="P196" s="171">
        <v>120</v>
      </c>
    </row>
    <row r="197" spans="1:16" s="173" customFormat="1" ht="30">
      <c r="A197" s="169" t="s">
        <v>669</v>
      </c>
      <c r="B197" s="169" t="s">
        <v>1269</v>
      </c>
      <c r="C197" s="170">
        <v>2016</v>
      </c>
      <c r="D197" s="169" t="s">
        <v>1294</v>
      </c>
      <c r="E197" s="169" t="s">
        <v>1291</v>
      </c>
      <c r="F197" s="169" t="s">
        <v>626</v>
      </c>
      <c r="G197" s="169" t="s">
        <v>1292</v>
      </c>
      <c r="H197" s="169" t="s">
        <v>668</v>
      </c>
      <c r="I197" s="169" t="s">
        <v>1293</v>
      </c>
      <c r="J197" s="169" t="s">
        <v>668</v>
      </c>
      <c r="K197" s="169" t="s">
        <v>668</v>
      </c>
      <c r="L197" s="169" t="s">
        <v>668</v>
      </c>
      <c r="M197" s="171">
        <v>895</v>
      </c>
      <c r="N197" s="172">
        <v>42719</v>
      </c>
      <c r="O197" s="172">
        <v>42720</v>
      </c>
      <c r="P197" s="171">
        <v>895</v>
      </c>
    </row>
    <row r="198" spans="1:16" s="173" customFormat="1" ht="30">
      <c r="A198" s="169" t="s">
        <v>669</v>
      </c>
      <c r="B198" s="169" t="s">
        <v>1269</v>
      </c>
      <c r="C198" s="170">
        <v>2016</v>
      </c>
      <c r="D198" s="169" t="s">
        <v>1295</v>
      </c>
      <c r="E198" s="169" t="s">
        <v>1291</v>
      </c>
      <c r="F198" s="169" t="s">
        <v>626</v>
      </c>
      <c r="G198" s="169" t="s">
        <v>1292</v>
      </c>
      <c r="H198" s="169" t="s">
        <v>668</v>
      </c>
      <c r="I198" s="169" t="s">
        <v>1293</v>
      </c>
      <c r="J198" s="169" t="s">
        <v>668</v>
      </c>
      <c r="K198" s="169" t="s">
        <v>668</v>
      </c>
      <c r="L198" s="169" t="s">
        <v>668</v>
      </c>
      <c r="M198" s="171">
        <v>1066</v>
      </c>
      <c r="N198" s="172">
        <v>42719</v>
      </c>
      <c r="O198" s="172">
        <v>42720</v>
      </c>
      <c r="P198" s="171">
        <v>1066</v>
      </c>
    </row>
    <row r="199" spans="1:16" s="173" customFormat="1" ht="30">
      <c r="A199" s="169" t="s">
        <v>669</v>
      </c>
      <c r="B199" s="169" t="s">
        <v>1269</v>
      </c>
      <c r="C199" s="170">
        <v>2016</v>
      </c>
      <c r="D199" s="169" t="s">
        <v>1296</v>
      </c>
      <c r="E199" s="169" t="s">
        <v>1291</v>
      </c>
      <c r="F199" s="169" t="s">
        <v>626</v>
      </c>
      <c r="G199" s="169" t="s">
        <v>1292</v>
      </c>
      <c r="H199" s="169" t="s">
        <v>668</v>
      </c>
      <c r="I199" s="169" t="s">
        <v>1293</v>
      </c>
      <c r="J199" s="169" t="s">
        <v>668</v>
      </c>
      <c r="K199" s="169" t="s">
        <v>668</v>
      </c>
      <c r="L199" s="169" t="s">
        <v>668</v>
      </c>
      <c r="M199" s="171">
        <v>777.75</v>
      </c>
      <c r="N199" s="172">
        <v>42727</v>
      </c>
      <c r="O199" s="172">
        <v>42746</v>
      </c>
      <c r="P199" s="171">
        <v>777.75</v>
      </c>
    </row>
    <row r="200" spans="1:16" s="173" customFormat="1" ht="30">
      <c r="A200" s="169" t="s">
        <v>669</v>
      </c>
      <c r="B200" s="169" t="s">
        <v>1269</v>
      </c>
      <c r="C200" s="170">
        <v>2016</v>
      </c>
      <c r="D200" s="169" t="s">
        <v>1297</v>
      </c>
      <c r="E200" s="169" t="s">
        <v>1298</v>
      </c>
      <c r="F200" s="169" t="s">
        <v>626</v>
      </c>
      <c r="G200" s="169" t="s">
        <v>1299</v>
      </c>
      <c r="H200" s="169"/>
      <c r="I200" s="169" t="s">
        <v>1300</v>
      </c>
      <c r="J200" s="169"/>
      <c r="K200" s="169"/>
      <c r="L200" s="169"/>
      <c r="M200" s="171">
        <v>227.88</v>
      </c>
      <c r="N200" s="172">
        <v>42723</v>
      </c>
      <c r="O200" s="172">
        <v>42733</v>
      </c>
      <c r="P200" s="171">
        <v>227.88</v>
      </c>
    </row>
    <row r="201" spans="1:16" ht="30">
      <c r="A201" s="165" t="s">
        <v>669</v>
      </c>
      <c r="B201" s="165" t="s">
        <v>1269</v>
      </c>
      <c r="C201" s="166">
        <v>2017</v>
      </c>
      <c r="D201" s="165" t="s">
        <v>1301</v>
      </c>
      <c r="E201" s="165" t="s">
        <v>1302</v>
      </c>
      <c r="F201" s="165" t="s">
        <v>626</v>
      </c>
      <c r="G201" s="165" t="s">
        <v>1303</v>
      </c>
      <c r="H201" s="165"/>
      <c r="I201" s="165" t="s">
        <v>1304</v>
      </c>
      <c r="J201" s="165"/>
      <c r="K201" s="165"/>
      <c r="L201" s="165"/>
      <c r="M201" s="167">
        <v>122.36</v>
      </c>
      <c r="N201" s="168">
        <v>42777</v>
      </c>
      <c r="O201" s="168">
        <v>42781</v>
      </c>
      <c r="P201" s="167">
        <v>122.36</v>
      </c>
    </row>
    <row r="202" spans="1:16" s="173" customFormat="1" ht="30">
      <c r="A202" s="169" t="s">
        <v>669</v>
      </c>
      <c r="B202" s="169" t="s">
        <v>1269</v>
      </c>
      <c r="C202" s="170">
        <v>2017</v>
      </c>
      <c r="D202" s="169" t="s">
        <v>1305</v>
      </c>
      <c r="E202" s="169" t="s">
        <v>1298</v>
      </c>
      <c r="F202" s="169" t="s">
        <v>626</v>
      </c>
      <c r="G202" s="169" t="s">
        <v>1299</v>
      </c>
      <c r="H202" s="169"/>
      <c r="I202" s="169" t="s">
        <v>1300</v>
      </c>
      <c r="J202" s="169"/>
      <c r="K202" s="169"/>
      <c r="L202" s="169"/>
      <c r="M202" s="171">
        <v>219.27</v>
      </c>
      <c r="N202" s="172">
        <v>42793</v>
      </c>
      <c r="O202" s="172">
        <v>42810</v>
      </c>
      <c r="P202" s="171">
        <v>219.27</v>
      </c>
    </row>
    <row r="203" spans="1:16" s="173" customFormat="1" ht="30">
      <c r="A203" s="169" t="s">
        <v>669</v>
      </c>
      <c r="B203" s="169" t="s">
        <v>1269</v>
      </c>
      <c r="C203" s="170">
        <v>2017</v>
      </c>
      <c r="D203" s="169" t="s">
        <v>1306</v>
      </c>
      <c r="E203" s="169" t="s">
        <v>1291</v>
      </c>
      <c r="F203" s="169" t="s">
        <v>626</v>
      </c>
      <c r="G203" s="169" t="s">
        <v>1292</v>
      </c>
      <c r="H203" s="169" t="s">
        <v>668</v>
      </c>
      <c r="I203" s="169" t="s">
        <v>1293</v>
      </c>
      <c r="J203" s="169" t="s">
        <v>668</v>
      </c>
      <c r="K203" s="169" t="s">
        <v>668</v>
      </c>
      <c r="L203" s="169" t="s">
        <v>668</v>
      </c>
      <c r="M203" s="171">
        <v>350</v>
      </c>
      <c r="N203" s="172">
        <v>42802</v>
      </c>
      <c r="O203" s="172">
        <v>42815</v>
      </c>
      <c r="P203" s="171">
        <v>350</v>
      </c>
    </row>
    <row r="204" spans="1:16" s="173" customFormat="1" ht="30">
      <c r="A204" s="169" t="s">
        <v>669</v>
      </c>
      <c r="B204" s="169" t="s">
        <v>1269</v>
      </c>
      <c r="C204" s="170">
        <v>2017</v>
      </c>
      <c r="D204" s="169" t="s">
        <v>1307</v>
      </c>
      <c r="E204" s="169" t="s">
        <v>1291</v>
      </c>
      <c r="F204" s="169" t="s">
        <v>626</v>
      </c>
      <c r="G204" s="169" t="s">
        <v>1292</v>
      </c>
      <c r="H204" s="169" t="s">
        <v>668</v>
      </c>
      <c r="I204" s="169" t="s">
        <v>1293</v>
      </c>
      <c r="J204" s="169" t="s">
        <v>668</v>
      </c>
      <c r="K204" s="169" t="s">
        <v>668</v>
      </c>
      <c r="L204" s="169" t="s">
        <v>668</v>
      </c>
      <c r="M204" s="171">
        <v>448</v>
      </c>
      <c r="N204" s="172">
        <v>42882</v>
      </c>
      <c r="O204" s="172">
        <v>42891</v>
      </c>
      <c r="P204" s="171">
        <v>448</v>
      </c>
    </row>
    <row r="205" spans="1:16" ht="30">
      <c r="A205" s="169" t="s">
        <v>669</v>
      </c>
      <c r="B205" s="169" t="s">
        <v>1269</v>
      </c>
      <c r="C205" s="166">
        <v>2017</v>
      </c>
      <c r="D205" s="165" t="s">
        <v>1308</v>
      </c>
      <c r="E205" s="165" t="s">
        <v>1309</v>
      </c>
      <c r="F205" s="169" t="s">
        <v>626</v>
      </c>
      <c r="G205" s="165" t="s">
        <v>1310</v>
      </c>
      <c r="H205" s="165"/>
      <c r="I205" s="165" t="s">
        <v>1311</v>
      </c>
      <c r="J205" s="165"/>
      <c r="K205" s="165"/>
      <c r="L205" s="165"/>
      <c r="M205" s="167">
        <v>9508.2</v>
      </c>
      <c r="N205" s="168">
        <v>42829</v>
      </c>
      <c r="O205" s="168">
        <v>42886</v>
      </c>
      <c r="P205" s="167">
        <v>9508.2</v>
      </c>
    </row>
    <row r="206" spans="1:16" s="173" customFormat="1" ht="30">
      <c r="A206" s="169" t="s">
        <v>669</v>
      </c>
      <c r="B206" s="169" t="s">
        <v>1269</v>
      </c>
      <c r="C206" s="170">
        <v>2017</v>
      </c>
      <c r="D206" s="169" t="s">
        <v>1312</v>
      </c>
      <c r="E206" s="169" t="s">
        <v>1291</v>
      </c>
      <c r="F206" s="169" t="s">
        <v>626</v>
      </c>
      <c r="G206" s="169" t="s">
        <v>1292</v>
      </c>
      <c r="H206" s="169" t="s">
        <v>668</v>
      </c>
      <c r="I206" s="169" t="s">
        <v>1293</v>
      </c>
      <c r="J206" s="169" t="s">
        <v>668</v>
      </c>
      <c r="K206" s="169" t="s">
        <v>668</v>
      </c>
      <c r="L206" s="169" t="s">
        <v>668</v>
      </c>
      <c r="M206" s="171">
        <v>551</v>
      </c>
      <c r="N206" s="172">
        <v>42933</v>
      </c>
      <c r="O206" s="172">
        <v>42948</v>
      </c>
      <c r="P206" s="171">
        <v>551</v>
      </c>
    </row>
    <row r="207" spans="1:16" s="173" customFormat="1" ht="30">
      <c r="A207" s="169" t="s">
        <v>669</v>
      </c>
      <c r="B207" s="169" t="s">
        <v>1269</v>
      </c>
      <c r="C207" s="170">
        <v>2017</v>
      </c>
      <c r="D207" s="169" t="s">
        <v>1313</v>
      </c>
      <c r="E207" s="169" t="s">
        <v>1314</v>
      </c>
      <c r="F207" s="169" t="s">
        <v>626</v>
      </c>
      <c r="G207" s="169" t="s">
        <v>1315</v>
      </c>
      <c r="H207" s="169" t="s">
        <v>668</v>
      </c>
      <c r="I207" s="169" t="s">
        <v>1316</v>
      </c>
      <c r="J207" s="169" t="s">
        <v>668</v>
      </c>
      <c r="K207" s="169" t="s">
        <v>668</v>
      </c>
      <c r="L207" s="169" t="s">
        <v>668</v>
      </c>
      <c r="M207" s="171">
        <v>210.85</v>
      </c>
      <c r="N207" s="172">
        <v>42976</v>
      </c>
      <c r="O207" s="172">
        <v>42993</v>
      </c>
      <c r="P207" s="171">
        <v>210.85</v>
      </c>
    </row>
    <row r="208" spans="1:16" s="173" customFormat="1" ht="30">
      <c r="A208" s="169" t="s">
        <v>669</v>
      </c>
      <c r="B208" s="169" t="s">
        <v>1269</v>
      </c>
      <c r="C208" s="170">
        <v>2017</v>
      </c>
      <c r="D208" s="169" t="s">
        <v>1317</v>
      </c>
      <c r="E208" s="169" t="s">
        <v>1318</v>
      </c>
      <c r="F208" s="169" t="s">
        <v>626</v>
      </c>
      <c r="G208" s="169" t="s">
        <v>1319</v>
      </c>
      <c r="H208" s="169" t="s">
        <v>668</v>
      </c>
      <c r="I208" s="169" t="s">
        <v>1320</v>
      </c>
      <c r="J208" s="169" t="s">
        <v>668</v>
      </c>
      <c r="K208" s="169" t="s">
        <v>668</v>
      </c>
      <c r="L208" s="169" t="s">
        <v>668</v>
      </c>
      <c r="M208" s="171">
        <v>401.64</v>
      </c>
      <c r="N208" s="172">
        <v>42984</v>
      </c>
      <c r="O208" s="172">
        <v>43059</v>
      </c>
      <c r="P208" s="171">
        <v>401.6</v>
      </c>
    </row>
    <row r="209" spans="1:16" s="173" customFormat="1" ht="30">
      <c r="A209" s="169" t="s">
        <v>669</v>
      </c>
      <c r="B209" s="169" t="s">
        <v>1269</v>
      </c>
      <c r="C209" s="170">
        <v>2017</v>
      </c>
      <c r="D209" s="169" t="s">
        <v>1321</v>
      </c>
      <c r="E209" s="169" t="s">
        <v>1291</v>
      </c>
      <c r="F209" s="169" t="s">
        <v>626</v>
      </c>
      <c r="G209" s="169" t="s">
        <v>1292</v>
      </c>
      <c r="H209" s="169" t="s">
        <v>668</v>
      </c>
      <c r="I209" s="169" t="s">
        <v>1293</v>
      </c>
      <c r="J209" s="169" t="s">
        <v>668</v>
      </c>
      <c r="K209" s="169" t="s">
        <v>668</v>
      </c>
      <c r="L209" s="169" t="s">
        <v>668</v>
      </c>
      <c r="M209" s="171">
        <v>945</v>
      </c>
      <c r="N209" s="172">
        <v>42989</v>
      </c>
      <c r="O209" s="172">
        <v>43056</v>
      </c>
      <c r="P209" s="171">
        <v>945</v>
      </c>
    </row>
    <row r="210" spans="1:16" s="173" customFormat="1" ht="30">
      <c r="A210" s="169" t="s">
        <v>669</v>
      </c>
      <c r="B210" s="169" t="s">
        <v>1269</v>
      </c>
      <c r="C210" s="170">
        <v>2017</v>
      </c>
      <c r="D210" s="169" t="s">
        <v>1322</v>
      </c>
      <c r="E210" s="169" t="s">
        <v>1323</v>
      </c>
      <c r="F210" s="169" t="s">
        <v>626</v>
      </c>
      <c r="G210" s="169" t="s">
        <v>1324</v>
      </c>
      <c r="H210" s="169" t="s">
        <v>668</v>
      </c>
      <c r="I210" s="169" t="s">
        <v>1325</v>
      </c>
      <c r="J210" s="169" t="s">
        <v>668</v>
      </c>
      <c r="K210" s="169" t="s">
        <v>668</v>
      </c>
      <c r="L210" s="169" t="s">
        <v>668</v>
      </c>
      <c r="M210" s="171">
        <v>165.74</v>
      </c>
      <c r="N210" s="172">
        <v>42989</v>
      </c>
      <c r="O210" s="172">
        <v>43005</v>
      </c>
      <c r="P210" s="171">
        <v>165.74</v>
      </c>
    </row>
    <row r="211" spans="1:16" s="173" customFormat="1" ht="30">
      <c r="A211" s="169" t="s">
        <v>669</v>
      </c>
      <c r="B211" s="169" t="s">
        <v>1269</v>
      </c>
      <c r="C211" s="170">
        <v>2017</v>
      </c>
      <c r="D211" s="169" t="s">
        <v>0</v>
      </c>
      <c r="E211" s="169" t="s">
        <v>1323</v>
      </c>
      <c r="F211" s="169" t="s">
        <v>626</v>
      </c>
      <c r="G211" s="169" t="s">
        <v>1</v>
      </c>
      <c r="H211" s="169" t="s">
        <v>668</v>
      </c>
      <c r="I211" s="169" t="s">
        <v>2</v>
      </c>
      <c r="J211" s="169" t="s">
        <v>668</v>
      </c>
      <c r="K211" s="169" t="s">
        <v>668</v>
      </c>
      <c r="L211" s="169" t="s">
        <v>668</v>
      </c>
      <c r="M211" s="171">
        <v>169</v>
      </c>
      <c r="N211" s="172">
        <v>42989</v>
      </c>
      <c r="O211" s="172">
        <v>43008</v>
      </c>
      <c r="P211" s="171">
        <v>169</v>
      </c>
    </row>
    <row r="212" spans="1:16" s="173" customFormat="1" ht="30">
      <c r="A212" s="169" t="s">
        <v>669</v>
      </c>
      <c r="B212" s="169" t="s">
        <v>1269</v>
      </c>
      <c r="C212" s="170">
        <v>2017</v>
      </c>
      <c r="D212" s="169" t="s">
        <v>3</v>
      </c>
      <c r="E212" s="169" t="s">
        <v>4</v>
      </c>
      <c r="F212" s="169" t="s">
        <v>626</v>
      </c>
      <c r="G212" s="169" t="s">
        <v>5</v>
      </c>
      <c r="H212" s="169" t="s">
        <v>668</v>
      </c>
      <c r="I212" s="169" t="s">
        <v>6</v>
      </c>
      <c r="J212" s="169" t="s">
        <v>668</v>
      </c>
      <c r="K212" s="169" t="s">
        <v>668</v>
      </c>
      <c r="L212" s="169" t="s">
        <v>668</v>
      </c>
      <c r="M212" s="171">
        <v>12300</v>
      </c>
      <c r="N212" s="172">
        <v>42996</v>
      </c>
      <c r="O212" s="172">
        <v>43007</v>
      </c>
      <c r="P212" s="171">
        <v>12300</v>
      </c>
    </row>
    <row r="213" spans="1:16" s="173" customFormat="1" ht="30">
      <c r="A213" s="169" t="s">
        <v>669</v>
      </c>
      <c r="B213" s="169" t="s">
        <v>1269</v>
      </c>
      <c r="C213" s="170">
        <v>2017</v>
      </c>
      <c r="D213" s="169" t="s">
        <v>7</v>
      </c>
      <c r="E213" s="169" t="s">
        <v>8</v>
      </c>
      <c r="F213" s="169" t="s">
        <v>626</v>
      </c>
      <c r="G213" s="169" t="s">
        <v>698</v>
      </c>
      <c r="H213" s="169" t="s">
        <v>668</v>
      </c>
      <c r="I213" s="169" t="s">
        <v>9</v>
      </c>
      <c r="J213" s="169" t="s">
        <v>668</v>
      </c>
      <c r="K213" s="169" t="s">
        <v>668</v>
      </c>
      <c r="L213" s="169" t="s">
        <v>668</v>
      </c>
      <c r="M213" s="171">
        <v>690</v>
      </c>
      <c r="N213" s="172">
        <v>43007</v>
      </c>
      <c r="O213" s="172">
        <v>43027</v>
      </c>
      <c r="P213" s="171">
        <v>690</v>
      </c>
    </row>
    <row r="214" spans="1:16" s="173" customFormat="1" ht="30">
      <c r="A214" s="174" t="s">
        <v>669</v>
      </c>
      <c r="B214" s="174" t="s">
        <v>1269</v>
      </c>
      <c r="C214" s="175">
        <v>2017</v>
      </c>
      <c r="D214" s="174" t="s">
        <v>10</v>
      </c>
      <c r="E214" s="174" t="s">
        <v>11</v>
      </c>
      <c r="F214" s="174" t="s">
        <v>626</v>
      </c>
      <c r="G214" s="174" t="s">
        <v>698</v>
      </c>
      <c r="H214" s="174" t="s">
        <v>668</v>
      </c>
      <c r="I214" s="174" t="s">
        <v>9</v>
      </c>
      <c r="J214" s="174" t="s">
        <v>668</v>
      </c>
      <c r="K214" s="174" t="s">
        <v>668</v>
      </c>
      <c r="L214" s="174" t="s">
        <v>668</v>
      </c>
      <c r="M214" s="176">
        <v>368.85</v>
      </c>
      <c r="N214" s="177">
        <v>43008</v>
      </c>
      <c r="O214" s="177">
        <v>43069</v>
      </c>
      <c r="P214" s="176">
        <v>368.85</v>
      </c>
    </row>
    <row r="215" spans="1:16" s="173" customFormat="1" ht="30">
      <c r="A215" s="169" t="s">
        <v>669</v>
      </c>
      <c r="B215" s="169" t="s">
        <v>1269</v>
      </c>
      <c r="C215" s="170">
        <v>2017</v>
      </c>
      <c r="D215" s="169" t="s">
        <v>12</v>
      </c>
      <c r="E215" s="169" t="s">
        <v>13</v>
      </c>
      <c r="F215" s="169" t="s">
        <v>626</v>
      </c>
      <c r="G215" s="169" t="s">
        <v>14</v>
      </c>
      <c r="H215" s="169"/>
      <c r="I215" s="169" t="s">
        <v>15</v>
      </c>
      <c r="J215" s="169"/>
      <c r="K215" s="169"/>
      <c r="L215" s="169"/>
      <c r="M215" s="171">
        <v>272.72</v>
      </c>
      <c r="N215" s="172">
        <v>43041</v>
      </c>
      <c r="O215" s="172">
        <v>43069</v>
      </c>
      <c r="P215" s="171">
        <v>272.72</v>
      </c>
    </row>
    <row r="216" spans="1:16" s="173" customFormat="1" ht="30">
      <c r="A216" s="169" t="s">
        <v>669</v>
      </c>
      <c r="B216" s="169" t="s">
        <v>1269</v>
      </c>
      <c r="C216" s="170">
        <v>2017</v>
      </c>
      <c r="D216" s="169" t="s">
        <v>16</v>
      </c>
      <c r="E216" s="169" t="s">
        <v>1291</v>
      </c>
      <c r="F216" s="169" t="s">
        <v>626</v>
      </c>
      <c r="G216" s="169" t="s">
        <v>1292</v>
      </c>
      <c r="H216" s="169" t="s">
        <v>668</v>
      </c>
      <c r="I216" s="169" t="s">
        <v>1293</v>
      </c>
      <c r="J216" s="169" t="s">
        <v>668</v>
      </c>
      <c r="K216" s="169" t="s">
        <v>668</v>
      </c>
      <c r="L216" s="169" t="s">
        <v>668</v>
      </c>
      <c r="M216" s="171">
        <v>190</v>
      </c>
      <c r="N216" s="172">
        <v>43043</v>
      </c>
      <c r="O216" s="172">
        <v>43056</v>
      </c>
      <c r="P216" s="171">
        <v>190</v>
      </c>
    </row>
    <row r="217" spans="1:16" s="173" customFormat="1" ht="30">
      <c r="A217" s="169" t="s">
        <v>669</v>
      </c>
      <c r="B217" s="169" t="s">
        <v>1269</v>
      </c>
      <c r="C217" s="170">
        <v>2017</v>
      </c>
      <c r="D217" s="169" t="s">
        <v>17</v>
      </c>
      <c r="E217" s="169" t="s">
        <v>1291</v>
      </c>
      <c r="F217" s="169" t="s">
        <v>626</v>
      </c>
      <c r="G217" s="169" t="s">
        <v>1292</v>
      </c>
      <c r="H217" s="169" t="s">
        <v>668</v>
      </c>
      <c r="I217" s="169" t="s">
        <v>1293</v>
      </c>
      <c r="J217" s="169" t="s">
        <v>668</v>
      </c>
      <c r="K217" s="169" t="s">
        <v>668</v>
      </c>
      <c r="L217" s="169" t="s">
        <v>668</v>
      </c>
      <c r="M217" s="171">
        <v>423</v>
      </c>
      <c r="N217" s="172">
        <v>43060</v>
      </c>
      <c r="O217" s="172">
        <v>43068</v>
      </c>
      <c r="P217" s="171">
        <v>423</v>
      </c>
    </row>
    <row r="218" spans="1:16" s="173" customFormat="1" ht="30">
      <c r="A218" s="169" t="s">
        <v>669</v>
      </c>
      <c r="B218" s="169" t="s">
        <v>1269</v>
      </c>
      <c r="C218" s="170">
        <v>2017</v>
      </c>
      <c r="D218" s="169" t="s">
        <v>18</v>
      </c>
      <c r="E218" s="169" t="s">
        <v>1291</v>
      </c>
      <c r="F218" s="169" t="s">
        <v>626</v>
      </c>
      <c r="G218" s="169" t="s">
        <v>1292</v>
      </c>
      <c r="H218" s="169" t="s">
        <v>668</v>
      </c>
      <c r="I218" s="169" t="s">
        <v>1293</v>
      </c>
      <c r="J218" s="169" t="s">
        <v>668</v>
      </c>
      <c r="K218" s="169" t="s">
        <v>668</v>
      </c>
      <c r="L218" s="169" t="s">
        <v>668</v>
      </c>
      <c r="M218" s="171">
        <v>425</v>
      </c>
      <c r="N218" s="172">
        <v>43062</v>
      </c>
      <c r="O218" s="172">
        <v>43068</v>
      </c>
      <c r="P218" s="171">
        <v>425</v>
      </c>
    </row>
    <row r="219" spans="1:16" s="173" customFormat="1" ht="30">
      <c r="A219" s="169" t="s">
        <v>669</v>
      </c>
      <c r="B219" s="169" t="s">
        <v>1269</v>
      </c>
      <c r="C219" s="170">
        <v>2017</v>
      </c>
      <c r="D219" s="169" t="s">
        <v>19</v>
      </c>
      <c r="E219" s="169" t="s">
        <v>1275</v>
      </c>
      <c r="F219" s="169" t="s">
        <v>626</v>
      </c>
      <c r="G219" s="169" t="s">
        <v>20</v>
      </c>
      <c r="H219" s="169" t="s">
        <v>668</v>
      </c>
      <c r="I219" s="169" t="s">
        <v>21</v>
      </c>
      <c r="J219" s="169" t="s">
        <v>668</v>
      </c>
      <c r="K219" s="169" t="s">
        <v>668</v>
      </c>
      <c r="L219" s="169" t="s">
        <v>668</v>
      </c>
      <c r="M219" s="171">
        <v>680</v>
      </c>
      <c r="N219" s="172">
        <v>42895</v>
      </c>
      <c r="O219" s="172">
        <v>43087</v>
      </c>
      <c r="P219" s="171"/>
    </row>
    <row r="220" spans="1:16" s="173" customFormat="1" ht="30">
      <c r="A220" s="169" t="s">
        <v>669</v>
      </c>
      <c r="B220" s="169" t="s">
        <v>1269</v>
      </c>
      <c r="C220" s="170">
        <v>2017</v>
      </c>
      <c r="D220" s="169" t="s">
        <v>22</v>
      </c>
      <c r="E220" s="169" t="s">
        <v>23</v>
      </c>
      <c r="F220" s="169" t="s">
        <v>626</v>
      </c>
      <c r="G220" s="169" t="s">
        <v>24</v>
      </c>
      <c r="H220" s="169"/>
      <c r="I220" s="169" t="s">
        <v>25</v>
      </c>
      <c r="J220" s="169"/>
      <c r="K220" s="169"/>
      <c r="L220" s="169"/>
      <c r="M220" s="171">
        <v>20699.32</v>
      </c>
      <c r="N220" s="172">
        <v>42948</v>
      </c>
      <c r="O220" s="172">
        <v>42958</v>
      </c>
      <c r="P220" s="171"/>
    </row>
    <row r="221" spans="1:16" s="173" customFormat="1" ht="30">
      <c r="A221" s="169" t="s">
        <v>669</v>
      </c>
      <c r="B221" s="169" t="s">
        <v>1269</v>
      </c>
      <c r="C221" s="170">
        <v>2017</v>
      </c>
      <c r="D221" s="169" t="s">
        <v>1313</v>
      </c>
      <c r="E221" s="169" t="s">
        <v>26</v>
      </c>
      <c r="F221" s="169" t="s">
        <v>626</v>
      </c>
      <c r="G221" s="169" t="s">
        <v>1315</v>
      </c>
      <c r="H221" s="169" t="s">
        <v>668</v>
      </c>
      <c r="I221" s="169" t="s">
        <v>1316</v>
      </c>
      <c r="J221" s="169" t="s">
        <v>668</v>
      </c>
      <c r="K221" s="169" t="s">
        <v>668</v>
      </c>
      <c r="L221" s="169" t="s">
        <v>668</v>
      </c>
      <c r="M221" s="171">
        <v>284.28</v>
      </c>
      <c r="N221" s="172">
        <v>42975</v>
      </c>
      <c r="O221" s="172">
        <v>42993</v>
      </c>
      <c r="P221" s="171"/>
    </row>
    <row r="222" spans="1:16" s="173" customFormat="1" ht="30">
      <c r="A222" s="169" t="s">
        <v>669</v>
      </c>
      <c r="B222" s="169" t="s">
        <v>1269</v>
      </c>
      <c r="C222" s="170">
        <v>2017</v>
      </c>
      <c r="D222" s="169" t="s">
        <v>27</v>
      </c>
      <c r="E222" s="169" t="s">
        <v>1279</v>
      </c>
      <c r="F222" s="169" t="s">
        <v>626</v>
      </c>
      <c r="G222" s="169" t="s">
        <v>1280</v>
      </c>
      <c r="H222" s="169"/>
      <c r="I222" s="169" t="s">
        <v>1281</v>
      </c>
      <c r="J222" s="169"/>
      <c r="K222" s="169"/>
      <c r="L222" s="169"/>
      <c r="M222" s="171">
        <v>904.95</v>
      </c>
      <c r="N222" s="172">
        <v>43006</v>
      </c>
      <c r="O222" s="172">
        <v>43059</v>
      </c>
      <c r="P222" s="171"/>
    </row>
    <row r="223" spans="1:16" s="173" customFormat="1" ht="30">
      <c r="A223" s="169" t="s">
        <v>669</v>
      </c>
      <c r="B223" s="169" t="s">
        <v>1269</v>
      </c>
      <c r="C223" s="170">
        <v>2017</v>
      </c>
      <c r="D223" s="169" t="s">
        <v>28</v>
      </c>
      <c r="E223" s="169" t="s">
        <v>1287</v>
      </c>
      <c r="F223" s="169" t="s">
        <v>626</v>
      </c>
      <c r="G223" s="169" t="s">
        <v>1288</v>
      </c>
      <c r="H223" s="169" t="s">
        <v>668</v>
      </c>
      <c r="I223" s="169" t="s">
        <v>1289</v>
      </c>
      <c r="J223" s="169" t="s">
        <v>668</v>
      </c>
      <c r="K223" s="169" t="s">
        <v>668</v>
      </c>
      <c r="L223" s="169" t="s">
        <v>668</v>
      </c>
      <c r="M223" s="171">
        <v>2213.08</v>
      </c>
      <c r="N223" s="172">
        <v>43043</v>
      </c>
      <c r="O223" s="172">
        <v>43082</v>
      </c>
      <c r="P223" s="171"/>
    </row>
    <row r="224" spans="1:16" s="173" customFormat="1" ht="30">
      <c r="A224" s="169" t="s">
        <v>669</v>
      </c>
      <c r="B224" s="169" t="s">
        <v>1269</v>
      </c>
      <c r="C224" s="170">
        <v>2017</v>
      </c>
      <c r="D224" s="169" t="s">
        <v>318</v>
      </c>
      <c r="E224" s="169" t="s">
        <v>319</v>
      </c>
      <c r="F224" s="169" t="s">
        <v>626</v>
      </c>
      <c r="G224" s="169" t="s">
        <v>320</v>
      </c>
      <c r="H224" s="169" t="s">
        <v>668</v>
      </c>
      <c r="I224" s="169" t="s">
        <v>321</v>
      </c>
      <c r="J224" s="169" t="s">
        <v>668</v>
      </c>
      <c r="K224" s="169" t="s">
        <v>668</v>
      </c>
      <c r="L224" s="169" t="s">
        <v>668</v>
      </c>
      <c r="M224" s="171">
        <v>1672.44</v>
      </c>
      <c r="N224" s="172">
        <v>43074</v>
      </c>
      <c r="O224" s="172">
        <v>43076</v>
      </c>
      <c r="P224" s="171"/>
    </row>
    <row r="225" spans="1:16" s="173" customFormat="1" ht="30">
      <c r="A225" s="169" t="s">
        <v>669</v>
      </c>
      <c r="B225" s="169" t="s">
        <v>1269</v>
      </c>
      <c r="C225" s="170">
        <v>2017</v>
      </c>
      <c r="D225" s="169" t="s">
        <v>322</v>
      </c>
      <c r="E225" s="169" t="s">
        <v>1291</v>
      </c>
      <c r="F225" s="169" t="s">
        <v>626</v>
      </c>
      <c r="G225" s="169" t="s">
        <v>1292</v>
      </c>
      <c r="H225" s="169" t="s">
        <v>668</v>
      </c>
      <c r="I225" s="169" t="s">
        <v>1293</v>
      </c>
      <c r="J225" s="169" t="s">
        <v>668</v>
      </c>
      <c r="K225" s="169" t="s">
        <v>668</v>
      </c>
      <c r="L225" s="169" t="s">
        <v>668</v>
      </c>
      <c r="M225" s="171">
        <v>2085.98</v>
      </c>
      <c r="N225" s="172">
        <v>43083</v>
      </c>
      <c r="O225" s="172">
        <v>43098</v>
      </c>
      <c r="P225" s="171"/>
    </row>
    <row r="226" spans="1:16" s="173" customFormat="1" ht="30">
      <c r="A226" s="169" t="s">
        <v>669</v>
      </c>
      <c r="B226" s="169" t="s">
        <v>1269</v>
      </c>
      <c r="C226" s="170">
        <v>2017</v>
      </c>
      <c r="D226" s="169" t="s">
        <v>323</v>
      </c>
      <c r="E226" s="169" t="s">
        <v>324</v>
      </c>
      <c r="F226" s="169" t="s">
        <v>626</v>
      </c>
      <c r="G226" s="169" t="s">
        <v>325</v>
      </c>
      <c r="H226" s="169" t="s">
        <v>668</v>
      </c>
      <c r="I226" s="169" t="s">
        <v>326</v>
      </c>
      <c r="J226" s="169" t="s">
        <v>668</v>
      </c>
      <c r="K226" s="169" t="s">
        <v>668</v>
      </c>
      <c r="L226" s="169" t="s">
        <v>668</v>
      </c>
      <c r="M226" s="171">
        <v>1248.5</v>
      </c>
      <c r="N226" s="172">
        <v>43080</v>
      </c>
      <c r="O226" s="172">
        <v>43082</v>
      </c>
      <c r="P226" s="171"/>
    </row>
    <row r="227" spans="1:16" s="173" customFormat="1" ht="30">
      <c r="A227" s="169" t="s">
        <v>669</v>
      </c>
      <c r="B227" s="169" t="s">
        <v>1269</v>
      </c>
      <c r="C227" s="170">
        <v>2017</v>
      </c>
      <c r="D227" s="169" t="s">
        <v>327</v>
      </c>
      <c r="E227" s="169" t="s">
        <v>1291</v>
      </c>
      <c r="F227" s="169" t="s">
        <v>626</v>
      </c>
      <c r="G227" s="169" t="s">
        <v>1292</v>
      </c>
      <c r="H227" s="169" t="s">
        <v>668</v>
      </c>
      <c r="I227" s="169" t="s">
        <v>1293</v>
      </c>
      <c r="J227" s="169" t="s">
        <v>668</v>
      </c>
      <c r="K227" s="169" t="s">
        <v>668</v>
      </c>
      <c r="L227" s="169" t="s">
        <v>668</v>
      </c>
      <c r="M227" s="171">
        <v>559.48</v>
      </c>
      <c r="N227" s="172">
        <v>43091</v>
      </c>
      <c r="O227" s="172">
        <v>43098</v>
      </c>
      <c r="P227" s="171"/>
    </row>
    <row r="228" spans="1:256" s="14" customFormat="1" ht="30" customHeight="1">
      <c r="A228" s="26" t="s">
        <v>669</v>
      </c>
      <c r="B228" s="26" t="s">
        <v>670</v>
      </c>
      <c r="C228" s="27">
        <v>2017</v>
      </c>
      <c r="D228" s="26" t="s">
        <v>328</v>
      </c>
      <c r="E228" s="26" t="s">
        <v>329</v>
      </c>
      <c r="F228" s="26" t="s">
        <v>626</v>
      </c>
      <c r="G228" s="26" t="s">
        <v>752</v>
      </c>
      <c r="H228" s="26"/>
      <c r="I228" s="26" t="s">
        <v>753</v>
      </c>
      <c r="J228" s="26"/>
      <c r="K228" s="26"/>
      <c r="L228" s="26" t="s">
        <v>671</v>
      </c>
      <c r="M228" s="28">
        <v>16.35</v>
      </c>
      <c r="N228" s="29">
        <v>42761</v>
      </c>
      <c r="O228" s="29">
        <v>42761</v>
      </c>
      <c r="P228" s="28">
        <v>16.35</v>
      </c>
      <c r="Q228" s="32"/>
      <c r="R228" s="32"/>
      <c r="S228" s="33"/>
      <c r="T228" s="32"/>
      <c r="U228" s="32"/>
      <c r="V228" s="32"/>
      <c r="W228" s="32"/>
      <c r="X228" s="32"/>
      <c r="Y228" s="32"/>
      <c r="Z228" s="32"/>
      <c r="AA228" s="32"/>
      <c r="AB228" s="32"/>
      <c r="AC228" s="34"/>
      <c r="AD228" s="35"/>
      <c r="AE228" s="35"/>
      <c r="AF228" s="34"/>
      <c r="AG228" s="32"/>
      <c r="AH228" s="32"/>
      <c r="AI228" s="33"/>
      <c r="AJ228" s="32"/>
      <c r="AK228" s="32"/>
      <c r="AL228" s="32"/>
      <c r="AM228" s="32"/>
      <c r="AN228" s="32"/>
      <c r="AO228" s="32"/>
      <c r="AP228" s="32"/>
      <c r="AQ228" s="32"/>
      <c r="AR228" s="32"/>
      <c r="AS228" s="34"/>
      <c r="AT228" s="35"/>
      <c r="AU228" s="35"/>
      <c r="AV228" s="34"/>
      <c r="AW228" s="32"/>
      <c r="AX228" s="32"/>
      <c r="AY228" s="33"/>
      <c r="AZ228" s="32"/>
      <c r="BA228" s="32"/>
      <c r="BB228" s="32"/>
      <c r="BC228" s="32"/>
      <c r="BD228" s="32"/>
      <c r="BE228" s="32"/>
      <c r="BF228" s="32"/>
      <c r="BG228" s="32"/>
      <c r="BH228" s="32"/>
      <c r="BI228" s="34"/>
      <c r="BJ228" s="35"/>
      <c r="BK228" s="35"/>
      <c r="BL228" s="34"/>
      <c r="BM228" s="32"/>
      <c r="BN228" s="32"/>
      <c r="BO228" s="33"/>
      <c r="BP228" s="32"/>
      <c r="BQ228" s="32"/>
      <c r="BR228" s="32"/>
      <c r="BS228" s="32"/>
      <c r="BT228" s="32"/>
      <c r="BU228" s="32"/>
      <c r="BV228" s="32"/>
      <c r="BW228" s="32"/>
      <c r="BX228" s="32"/>
      <c r="BY228" s="34"/>
      <c r="BZ228" s="35"/>
      <c r="CA228" s="35"/>
      <c r="CB228" s="34"/>
      <c r="CC228" s="32"/>
      <c r="CD228" s="32"/>
      <c r="CE228" s="33"/>
      <c r="CF228" s="32"/>
      <c r="CG228" s="32"/>
      <c r="CH228" s="32"/>
      <c r="CI228" s="32"/>
      <c r="CJ228" s="32"/>
      <c r="CK228" s="32"/>
      <c r="CL228" s="32"/>
      <c r="CM228" s="32"/>
      <c r="CN228" s="32"/>
      <c r="CO228" s="34"/>
      <c r="CP228" s="35"/>
      <c r="CQ228" s="35"/>
      <c r="CR228" s="34"/>
      <c r="CS228" s="32"/>
      <c r="CT228" s="32"/>
      <c r="CU228" s="33"/>
      <c r="CV228" s="32"/>
      <c r="CW228" s="32"/>
      <c r="CX228" s="32"/>
      <c r="CY228" s="32"/>
      <c r="CZ228" s="32"/>
      <c r="DA228" s="32"/>
      <c r="DB228" s="32"/>
      <c r="DC228" s="32"/>
      <c r="DD228" s="32"/>
      <c r="DE228" s="34"/>
      <c r="DF228" s="35"/>
      <c r="DG228" s="35"/>
      <c r="DH228" s="34"/>
      <c r="DI228" s="32"/>
      <c r="DJ228" s="32"/>
      <c r="DK228" s="33"/>
      <c r="DL228" s="32"/>
      <c r="DM228" s="32"/>
      <c r="DN228" s="32"/>
      <c r="DO228" s="32"/>
      <c r="DP228" s="32"/>
      <c r="DQ228" s="32"/>
      <c r="DR228" s="32"/>
      <c r="DS228" s="32"/>
      <c r="DT228" s="32"/>
      <c r="DU228" s="34"/>
      <c r="DV228" s="35"/>
      <c r="DW228" s="35"/>
      <c r="DX228" s="34"/>
      <c r="DY228" s="32"/>
      <c r="DZ228" s="32"/>
      <c r="EA228" s="33"/>
      <c r="EB228" s="32"/>
      <c r="EC228" s="32"/>
      <c r="ED228" s="32"/>
      <c r="EE228" s="32"/>
      <c r="EF228" s="32"/>
      <c r="EG228" s="32"/>
      <c r="EH228" s="32"/>
      <c r="EI228" s="32"/>
      <c r="EJ228" s="32"/>
      <c r="EK228" s="34"/>
      <c r="EL228" s="35"/>
      <c r="EM228" s="35"/>
      <c r="EN228" s="34"/>
      <c r="EO228" s="32"/>
      <c r="EP228" s="32"/>
      <c r="EQ228" s="33"/>
      <c r="ER228" s="32"/>
      <c r="ES228" s="32"/>
      <c r="ET228" s="32"/>
      <c r="EU228" s="32"/>
      <c r="EV228" s="32"/>
      <c r="EW228" s="32"/>
      <c r="EX228" s="32"/>
      <c r="EY228" s="32"/>
      <c r="EZ228" s="32"/>
      <c r="FA228" s="34"/>
      <c r="FB228" s="35"/>
      <c r="FC228" s="35"/>
      <c r="FD228" s="34"/>
      <c r="FE228" s="32"/>
      <c r="FF228" s="32"/>
      <c r="FG228" s="33"/>
      <c r="FH228" s="32"/>
      <c r="FI228" s="32"/>
      <c r="FJ228" s="32"/>
      <c r="FK228" s="32"/>
      <c r="FL228" s="32"/>
      <c r="FM228" s="32"/>
      <c r="FN228" s="32"/>
      <c r="FO228" s="32"/>
      <c r="FP228" s="32"/>
      <c r="FQ228" s="34"/>
      <c r="FR228" s="35"/>
      <c r="FS228" s="35"/>
      <c r="FT228" s="34"/>
      <c r="FU228" s="32"/>
      <c r="FV228" s="32"/>
      <c r="FW228" s="33"/>
      <c r="FX228" s="32"/>
      <c r="FY228" s="32"/>
      <c r="FZ228" s="32"/>
      <c r="GA228" s="32"/>
      <c r="GB228" s="32"/>
      <c r="GC228" s="32"/>
      <c r="GD228" s="32"/>
      <c r="GE228" s="32"/>
      <c r="GF228" s="32"/>
      <c r="GG228" s="34"/>
      <c r="GH228" s="35"/>
      <c r="GI228" s="35"/>
      <c r="GJ228" s="34"/>
      <c r="GK228" s="32"/>
      <c r="GL228" s="32"/>
      <c r="GM228" s="33"/>
      <c r="GN228" s="32"/>
      <c r="GO228" s="32"/>
      <c r="GP228" s="32"/>
      <c r="GQ228" s="32"/>
      <c r="GR228" s="32"/>
      <c r="GS228" s="32"/>
      <c r="GT228" s="32"/>
      <c r="GU228" s="32"/>
      <c r="GV228" s="32"/>
      <c r="GW228" s="34"/>
      <c r="GX228" s="35"/>
      <c r="GY228" s="35"/>
      <c r="GZ228" s="34"/>
      <c r="HA228" s="32"/>
      <c r="HB228" s="32"/>
      <c r="HC228" s="33"/>
      <c r="HD228" s="32"/>
      <c r="HE228" s="32"/>
      <c r="HF228" s="32"/>
      <c r="HG228" s="32"/>
      <c r="HH228" s="32"/>
      <c r="HI228" s="32"/>
      <c r="HJ228" s="32"/>
      <c r="HK228" s="32"/>
      <c r="HL228" s="32"/>
      <c r="HM228" s="34"/>
      <c r="HN228" s="35"/>
      <c r="HO228" s="35"/>
      <c r="HP228" s="34"/>
      <c r="HQ228" s="32"/>
      <c r="HR228" s="32"/>
      <c r="HS228" s="33"/>
      <c r="HT228" s="32"/>
      <c r="HU228" s="32"/>
      <c r="HV228" s="32"/>
      <c r="HW228" s="32"/>
      <c r="HX228" s="32"/>
      <c r="HY228" s="32"/>
      <c r="HZ228" s="32"/>
      <c r="IA228" s="32"/>
      <c r="IB228" s="32"/>
      <c r="IC228" s="34"/>
      <c r="ID228" s="35"/>
      <c r="IE228" s="35"/>
      <c r="IF228" s="34"/>
      <c r="IG228" s="32"/>
      <c r="IH228" s="32"/>
      <c r="II228" s="33"/>
      <c r="IJ228" s="32"/>
      <c r="IK228" s="32"/>
      <c r="IL228" s="32"/>
      <c r="IM228" s="32"/>
      <c r="IN228" s="32"/>
      <c r="IO228" s="32"/>
      <c r="IP228" s="32"/>
      <c r="IQ228" s="32"/>
      <c r="IR228" s="32"/>
      <c r="IS228" s="34"/>
      <c r="IT228" s="35"/>
      <c r="IU228" s="35"/>
      <c r="IV228" s="34"/>
    </row>
    <row r="229" spans="1:256" s="14" customFormat="1" ht="30" customHeight="1">
      <c r="A229" s="26" t="s">
        <v>669</v>
      </c>
      <c r="B229" s="26" t="s">
        <v>670</v>
      </c>
      <c r="C229" s="27">
        <v>2017</v>
      </c>
      <c r="D229" s="26" t="s">
        <v>330</v>
      </c>
      <c r="E229" s="26" t="s">
        <v>331</v>
      </c>
      <c r="F229" s="26" t="s">
        <v>626</v>
      </c>
      <c r="G229" s="26" t="s">
        <v>332</v>
      </c>
      <c r="H229" s="26"/>
      <c r="I229" s="26" t="s">
        <v>333</v>
      </c>
      <c r="J229" s="26"/>
      <c r="K229" s="26"/>
      <c r="L229" s="26" t="s">
        <v>671</v>
      </c>
      <c r="M229" s="28">
        <v>48.5</v>
      </c>
      <c r="N229" s="29">
        <v>42761</v>
      </c>
      <c r="O229" s="29">
        <v>42761</v>
      </c>
      <c r="P229" s="28">
        <v>48.5</v>
      </c>
      <c r="Q229" s="32"/>
      <c r="R229" s="32"/>
      <c r="S229" s="33"/>
      <c r="T229" s="32"/>
      <c r="U229" s="32"/>
      <c r="V229" s="32"/>
      <c r="W229" s="32"/>
      <c r="X229" s="32"/>
      <c r="Y229" s="32"/>
      <c r="Z229" s="32"/>
      <c r="AA229" s="32"/>
      <c r="AB229" s="32"/>
      <c r="AC229" s="34"/>
      <c r="AD229" s="35"/>
      <c r="AE229" s="35"/>
      <c r="AF229" s="34"/>
      <c r="AG229" s="32"/>
      <c r="AH229" s="32"/>
      <c r="AI229" s="33"/>
      <c r="AJ229" s="32"/>
      <c r="AK229" s="32"/>
      <c r="AL229" s="32"/>
      <c r="AM229" s="32"/>
      <c r="AN229" s="32"/>
      <c r="AO229" s="32"/>
      <c r="AP229" s="32"/>
      <c r="AQ229" s="32"/>
      <c r="AR229" s="32"/>
      <c r="AS229" s="34"/>
      <c r="AT229" s="35"/>
      <c r="AU229" s="35"/>
      <c r="AV229" s="34"/>
      <c r="AW229" s="32"/>
      <c r="AX229" s="32"/>
      <c r="AY229" s="33"/>
      <c r="AZ229" s="32"/>
      <c r="BA229" s="32"/>
      <c r="BB229" s="32"/>
      <c r="BC229" s="32"/>
      <c r="BD229" s="32"/>
      <c r="BE229" s="32"/>
      <c r="BF229" s="32"/>
      <c r="BG229" s="32"/>
      <c r="BH229" s="32"/>
      <c r="BI229" s="34"/>
      <c r="BJ229" s="35"/>
      <c r="BK229" s="35"/>
      <c r="BL229" s="34"/>
      <c r="BM229" s="32"/>
      <c r="BN229" s="32"/>
      <c r="BO229" s="33"/>
      <c r="BP229" s="32"/>
      <c r="BQ229" s="32"/>
      <c r="BR229" s="32"/>
      <c r="BS229" s="32"/>
      <c r="BT229" s="32"/>
      <c r="BU229" s="32"/>
      <c r="BV229" s="32"/>
      <c r="BW229" s="32"/>
      <c r="BX229" s="32"/>
      <c r="BY229" s="34"/>
      <c r="BZ229" s="35"/>
      <c r="CA229" s="35"/>
      <c r="CB229" s="34"/>
      <c r="CC229" s="32"/>
      <c r="CD229" s="32"/>
      <c r="CE229" s="33"/>
      <c r="CF229" s="32"/>
      <c r="CG229" s="32"/>
      <c r="CH229" s="32"/>
      <c r="CI229" s="32"/>
      <c r="CJ229" s="32"/>
      <c r="CK229" s="32"/>
      <c r="CL229" s="32"/>
      <c r="CM229" s="32"/>
      <c r="CN229" s="32"/>
      <c r="CO229" s="34"/>
      <c r="CP229" s="35"/>
      <c r="CQ229" s="35"/>
      <c r="CR229" s="34"/>
      <c r="CS229" s="32"/>
      <c r="CT229" s="32"/>
      <c r="CU229" s="33"/>
      <c r="CV229" s="32"/>
      <c r="CW229" s="32"/>
      <c r="CX229" s="32"/>
      <c r="CY229" s="32"/>
      <c r="CZ229" s="32"/>
      <c r="DA229" s="32"/>
      <c r="DB229" s="32"/>
      <c r="DC229" s="32"/>
      <c r="DD229" s="32"/>
      <c r="DE229" s="34"/>
      <c r="DF229" s="35"/>
      <c r="DG229" s="35"/>
      <c r="DH229" s="34"/>
      <c r="DI229" s="32"/>
      <c r="DJ229" s="32"/>
      <c r="DK229" s="33"/>
      <c r="DL229" s="32"/>
      <c r="DM229" s="32"/>
      <c r="DN229" s="32"/>
      <c r="DO229" s="32"/>
      <c r="DP229" s="32"/>
      <c r="DQ229" s="32"/>
      <c r="DR229" s="32"/>
      <c r="DS229" s="32"/>
      <c r="DT229" s="32"/>
      <c r="DU229" s="34"/>
      <c r="DV229" s="35"/>
      <c r="DW229" s="35"/>
      <c r="DX229" s="34"/>
      <c r="DY229" s="32"/>
      <c r="DZ229" s="32"/>
      <c r="EA229" s="33"/>
      <c r="EB229" s="32"/>
      <c r="EC229" s="32"/>
      <c r="ED229" s="32"/>
      <c r="EE229" s="32"/>
      <c r="EF229" s="32"/>
      <c r="EG229" s="32"/>
      <c r="EH229" s="32"/>
      <c r="EI229" s="32"/>
      <c r="EJ229" s="32"/>
      <c r="EK229" s="34"/>
      <c r="EL229" s="35"/>
      <c r="EM229" s="35"/>
      <c r="EN229" s="34"/>
      <c r="EO229" s="32"/>
      <c r="EP229" s="32"/>
      <c r="EQ229" s="33"/>
      <c r="ER229" s="32"/>
      <c r="ES229" s="32"/>
      <c r="ET229" s="32"/>
      <c r="EU229" s="32"/>
      <c r="EV229" s="32"/>
      <c r="EW229" s="32"/>
      <c r="EX229" s="32"/>
      <c r="EY229" s="32"/>
      <c r="EZ229" s="32"/>
      <c r="FA229" s="34"/>
      <c r="FB229" s="35"/>
      <c r="FC229" s="35"/>
      <c r="FD229" s="34"/>
      <c r="FE229" s="32"/>
      <c r="FF229" s="32"/>
      <c r="FG229" s="33"/>
      <c r="FH229" s="32"/>
      <c r="FI229" s="32"/>
      <c r="FJ229" s="32"/>
      <c r="FK229" s="32"/>
      <c r="FL229" s="32"/>
      <c r="FM229" s="32"/>
      <c r="FN229" s="32"/>
      <c r="FO229" s="32"/>
      <c r="FP229" s="32"/>
      <c r="FQ229" s="34"/>
      <c r="FR229" s="35"/>
      <c r="FS229" s="35"/>
      <c r="FT229" s="34"/>
      <c r="FU229" s="32"/>
      <c r="FV229" s="32"/>
      <c r="FW229" s="33"/>
      <c r="FX229" s="32"/>
      <c r="FY229" s="32"/>
      <c r="FZ229" s="32"/>
      <c r="GA229" s="32"/>
      <c r="GB229" s="32"/>
      <c r="GC229" s="32"/>
      <c r="GD229" s="32"/>
      <c r="GE229" s="32"/>
      <c r="GF229" s="32"/>
      <c r="GG229" s="34"/>
      <c r="GH229" s="35"/>
      <c r="GI229" s="35"/>
      <c r="GJ229" s="34"/>
      <c r="GK229" s="32"/>
      <c r="GL229" s="32"/>
      <c r="GM229" s="33"/>
      <c r="GN229" s="32"/>
      <c r="GO229" s="32"/>
      <c r="GP229" s="32"/>
      <c r="GQ229" s="32"/>
      <c r="GR229" s="32"/>
      <c r="GS229" s="32"/>
      <c r="GT229" s="32"/>
      <c r="GU229" s="32"/>
      <c r="GV229" s="32"/>
      <c r="GW229" s="34"/>
      <c r="GX229" s="35"/>
      <c r="GY229" s="35"/>
      <c r="GZ229" s="34"/>
      <c r="HA229" s="32"/>
      <c r="HB229" s="32"/>
      <c r="HC229" s="33"/>
      <c r="HD229" s="32"/>
      <c r="HE229" s="32"/>
      <c r="HF229" s="32"/>
      <c r="HG229" s="32"/>
      <c r="HH229" s="32"/>
      <c r="HI229" s="32"/>
      <c r="HJ229" s="32"/>
      <c r="HK229" s="32"/>
      <c r="HL229" s="32"/>
      <c r="HM229" s="34"/>
      <c r="HN229" s="35"/>
      <c r="HO229" s="35"/>
      <c r="HP229" s="34"/>
      <c r="HQ229" s="32"/>
      <c r="HR229" s="32"/>
      <c r="HS229" s="33"/>
      <c r="HT229" s="32"/>
      <c r="HU229" s="32"/>
      <c r="HV229" s="32"/>
      <c r="HW229" s="32"/>
      <c r="HX229" s="32"/>
      <c r="HY229" s="32"/>
      <c r="HZ229" s="32"/>
      <c r="IA229" s="32"/>
      <c r="IB229" s="32"/>
      <c r="IC229" s="34"/>
      <c r="ID229" s="35"/>
      <c r="IE229" s="35"/>
      <c r="IF229" s="34"/>
      <c r="IG229" s="32"/>
      <c r="IH229" s="32"/>
      <c r="II229" s="33"/>
      <c r="IJ229" s="32"/>
      <c r="IK229" s="32"/>
      <c r="IL229" s="32"/>
      <c r="IM229" s="32"/>
      <c r="IN229" s="32"/>
      <c r="IO229" s="32"/>
      <c r="IP229" s="32"/>
      <c r="IQ229" s="32"/>
      <c r="IR229" s="32"/>
      <c r="IS229" s="34"/>
      <c r="IT229" s="35"/>
      <c r="IU229" s="35"/>
      <c r="IV229" s="34"/>
    </row>
    <row r="230" spans="1:256" s="14" customFormat="1" ht="30" customHeight="1">
      <c r="A230" s="26" t="s">
        <v>669</v>
      </c>
      <c r="B230" s="26" t="s">
        <v>670</v>
      </c>
      <c r="C230" s="27">
        <v>2017</v>
      </c>
      <c r="D230" s="26" t="s">
        <v>334</v>
      </c>
      <c r="E230" s="26" t="s">
        <v>335</v>
      </c>
      <c r="F230" s="26" t="s">
        <v>626</v>
      </c>
      <c r="G230" s="26" t="s">
        <v>874</v>
      </c>
      <c r="H230" s="26"/>
      <c r="I230" s="26" t="s">
        <v>873</v>
      </c>
      <c r="J230" s="26"/>
      <c r="K230" s="26"/>
      <c r="L230" s="26" t="s">
        <v>671</v>
      </c>
      <c r="M230" s="28">
        <v>51.24</v>
      </c>
      <c r="N230" s="29">
        <v>42761</v>
      </c>
      <c r="O230" s="29">
        <v>42761</v>
      </c>
      <c r="P230" s="28">
        <v>51.24</v>
      </c>
      <c r="Q230" s="32"/>
      <c r="R230" s="32"/>
      <c r="S230" s="33"/>
      <c r="T230" s="32"/>
      <c r="U230" s="32"/>
      <c r="V230" s="32"/>
      <c r="W230" s="32"/>
      <c r="X230" s="32"/>
      <c r="Y230" s="32"/>
      <c r="Z230" s="32"/>
      <c r="AA230" s="32"/>
      <c r="AB230" s="32"/>
      <c r="AC230" s="34"/>
      <c r="AD230" s="35"/>
      <c r="AE230" s="35"/>
      <c r="AF230" s="34"/>
      <c r="AG230" s="32"/>
      <c r="AH230" s="32"/>
      <c r="AI230" s="33"/>
      <c r="AJ230" s="32"/>
      <c r="AK230" s="32"/>
      <c r="AL230" s="32"/>
      <c r="AM230" s="32"/>
      <c r="AN230" s="32"/>
      <c r="AO230" s="32"/>
      <c r="AP230" s="32"/>
      <c r="AQ230" s="32"/>
      <c r="AR230" s="32"/>
      <c r="AS230" s="34"/>
      <c r="AT230" s="35"/>
      <c r="AU230" s="35"/>
      <c r="AV230" s="34"/>
      <c r="AW230" s="32"/>
      <c r="AX230" s="32"/>
      <c r="AY230" s="33"/>
      <c r="AZ230" s="32"/>
      <c r="BA230" s="32"/>
      <c r="BB230" s="32"/>
      <c r="BC230" s="32"/>
      <c r="BD230" s="32"/>
      <c r="BE230" s="32"/>
      <c r="BF230" s="32"/>
      <c r="BG230" s="32"/>
      <c r="BH230" s="32"/>
      <c r="BI230" s="34"/>
      <c r="BJ230" s="35"/>
      <c r="BK230" s="35"/>
      <c r="BL230" s="34"/>
      <c r="BM230" s="32"/>
      <c r="BN230" s="32"/>
      <c r="BO230" s="33"/>
      <c r="BP230" s="32"/>
      <c r="BQ230" s="32"/>
      <c r="BR230" s="32"/>
      <c r="BS230" s="32"/>
      <c r="BT230" s="32"/>
      <c r="BU230" s="32"/>
      <c r="BV230" s="32"/>
      <c r="BW230" s="32"/>
      <c r="BX230" s="32"/>
      <c r="BY230" s="34"/>
      <c r="BZ230" s="35"/>
      <c r="CA230" s="35"/>
      <c r="CB230" s="34"/>
      <c r="CC230" s="32"/>
      <c r="CD230" s="32"/>
      <c r="CE230" s="33"/>
      <c r="CF230" s="32"/>
      <c r="CG230" s="32"/>
      <c r="CH230" s="32"/>
      <c r="CI230" s="32"/>
      <c r="CJ230" s="32"/>
      <c r="CK230" s="32"/>
      <c r="CL230" s="32"/>
      <c r="CM230" s="32"/>
      <c r="CN230" s="32"/>
      <c r="CO230" s="34"/>
      <c r="CP230" s="35"/>
      <c r="CQ230" s="35"/>
      <c r="CR230" s="34"/>
      <c r="CS230" s="32"/>
      <c r="CT230" s="32"/>
      <c r="CU230" s="33"/>
      <c r="CV230" s="32"/>
      <c r="CW230" s="32"/>
      <c r="CX230" s="32"/>
      <c r="CY230" s="32"/>
      <c r="CZ230" s="32"/>
      <c r="DA230" s="32"/>
      <c r="DB230" s="32"/>
      <c r="DC230" s="32"/>
      <c r="DD230" s="32"/>
      <c r="DE230" s="34"/>
      <c r="DF230" s="35"/>
      <c r="DG230" s="35"/>
      <c r="DH230" s="34"/>
      <c r="DI230" s="32"/>
      <c r="DJ230" s="32"/>
      <c r="DK230" s="33"/>
      <c r="DL230" s="32"/>
      <c r="DM230" s="32"/>
      <c r="DN230" s="32"/>
      <c r="DO230" s="32"/>
      <c r="DP230" s="32"/>
      <c r="DQ230" s="32"/>
      <c r="DR230" s="32"/>
      <c r="DS230" s="32"/>
      <c r="DT230" s="32"/>
      <c r="DU230" s="34"/>
      <c r="DV230" s="35"/>
      <c r="DW230" s="35"/>
      <c r="DX230" s="34"/>
      <c r="DY230" s="32"/>
      <c r="DZ230" s="32"/>
      <c r="EA230" s="33"/>
      <c r="EB230" s="32"/>
      <c r="EC230" s="32"/>
      <c r="ED230" s="32"/>
      <c r="EE230" s="32"/>
      <c r="EF230" s="32"/>
      <c r="EG230" s="32"/>
      <c r="EH230" s="32"/>
      <c r="EI230" s="32"/>
      <c r="EJ230" s="32"/>
      <c r="EK230" s="34"/>
      <c r="EL230" s="35"/>
      <c r="EM230" s="35"/>
      <c r="EN230" s="34"/>
      <c r="EO230" s="32"/>
      <c r="EP230" s="32"/>
      <c r="EQ230" s="33"/>
      <c r="ER230" s="32"/>
      <c r="ES230" s="32"/>
      <c r="ET230" s="32"/>
      <c r="EU230" s="32"/>
      <c r="EV230" s="32"/>
      <c r="EW230" s="32"/>
      <c r="EX230" s="32"/>
      <c r="EY230" s="32"/>
      <c r="EZ230" s="32"/>
      <c r="FA230" s="34"/>
      <c r="FB230" s="35"/>
      <c r="FC230" s="35"/>
      <c r="FD230" s="34"/>
      <c r="FE230" s="32"/>
      <c r="FF230" s="32"/>
      <c r="FG230" s="33"/>
      <c r="FH230" s="32"/>
      <c r="FI230" s="32"/>
      <c r="FJ230" s="32"/>
      <c r="FK230" s="32"/>
      <c r="FL230" s="32"/>
      <c r="FM230" s="32"/>
      <c r="FN230" s="32"/>
      <c r="FO230" s="32"/>
      <c r="FP230" s="32"/>
      <c r="FQ230" s="34"/>
      <c r="FR230" s="35"/>
      <c r="FS230" s="35"/>
      <c r="FT230" s="34"/>
      <c r="FU230" s="32"/>
      <c r="FV230" s="32"/>
      <c r="FW230" s="33"/>
      <c r="FX230" s="32"/>
      <c r="FY230" s="32"/>
      <c r="FZ230" s="32"/>
      <c r="GA230" s="32"/>
      <c r="GB230" s="32"/>
      <c r="GC230" s="32"/>
      <c r="GD230" s="32"/>
      <c r="GE230" s="32"/>
      <c r="GF230" s="32"/>
      <c r="GG230" s="34"/>
      <c r="GH230" s="35"/>
      <c r="GI230" s="35"/>
      <c r="GJ230" s="34"/>
      <c r="GK230" s="32"/>
      <c r="GL230" s="32"/>
      <c r="GM230" s="33"/>
      <c r="GN230" s="32"/>
      <c r="GO230" s="32"/>
      <c r="GP230" s="32"/>
      <c r="GQ230" s="32"/>
      <c r="GR230" s="32"/>
      <c r="GS230" s="32"/>
      <c r="GT230" s="32"/>
      <c r="GU230" s="32"/>
      <c r="GV230" s="32"/>
      <c r="GW230" s="34"/>
      <c r="GX230" s="35"/>
      <c r="GY230" s="35"/>
      <c r="GZ230" s="34"/>
      <c r="HA230" s="32"/>
      <c r="HB230" s="32"/>
      <c r="HC230" s="33"/>
      <c r="HD230" s="32"/>
      <c r="HE230" s="32"/>
      <c r="HF230" s="32"/>
      <c r="HG230" s="32"/>
      <c r="HH230" s="32"/>
      <c r="HI230" s="32"/>
      <c r="HJ230" s="32"/>
      <c r="HK230" s="32"/>
      <c r="HL230" s="32"/>
      <c r="HM230" s="34"/>
      <c r="HN230" s="35"/>
      <c r="HO230" s="35"/>
      <c r="HP230" s="34"/>
      <c r="HQ230" s="32"/>
      <c r="HR230" s="32"/>
      <c r="HS230" s="33"/>
      <c r="HT230" s="32"/>
      <c r="HU230" s="32"/>
      <c r="HV230" s="32"/>
      <c r="HW230" s="32"/>
      <c r="HX230" s="32"/>
      <c r="HY230" s="32"/>
      <c r="HZ230" s="32"/>
      <c r="IA230" s="32"/>
      <c r="IB230" s="32"/>
      <c r="IC230" s="34"/>
      <c r="ID230" s="35"/>
      <c r="IE230" s="35"/>
      <c r="IF230" s="34"/>
      <c r="IG230" s="32"/>
      <c r="IH230" s="32"/>
      <c r="II230" s="33"/>
      <c r="IJ230" s="32"/>
      <c r="IK230" s="32"/>
      <c r="IL230" s="32"/>
      <c r="IM230" s="32"/>
      <c r="IN230" s="32"/>
      <c r="IO230" s="32"/>
      <c r="IP230" s="32"/>
      <c r="IQ230" s="32"/>
      <c r="IR230" s="32"/>
      <c r="IS230" s="34"/>
      <c r="IT230" s="35"/>
      <c r="IU230" s="35"/>
      <c r="IV230" s="34"/>
    </row>
    <row r="231" spans="1:256" s="14" customFormat="1" ht="30" customHeight="1">
      <c r="A231" s="26" t="s">
        <v>669</v>
      </c>
      <c r="B231" s="26" t="s">
        <v>670</v>
      </c>
      <c r="C231" s="27">
        <v>2017</v>
      </c>
      <c r="D231" s="26" t="s">
        <v>336</v>
      </c>
      <c r="E231" s="26" t="s">
        <v>337</v>
      </c>
      <c r="F231" s="26" t="s">
        <v>626</v>
      </c>
      <c r="G231" s="26" t="s">
        <v>779</v>
      </c>
      <c r="H231" s="26"/>
      <c r="I231" s="26" t="s">
        <v>780</v>
      </c>
      <c r="J231" s="26"/>
      <c r="K231" s="26"/>
      <c r="L231" s="26" t="s">
        <v>671</v>
      </c>
      <c r="M231" s="28">
        <v>48</v>
      </c>
      <c r="N231" s="29">
        <v>42761</v>
      </c>
      <c r="O231" s="29">
        <v>42761</v>
      </c>
      <c r="P231" s="28">
        <v>48</v>
      </c>
      <c r="Q231" s="32"/>
      <c r="R231" s="32"/>
      <c r="S231" s="33"/>
      <c r="T231" s="32"/>
      <c r="U231" s="32"/>
      <c r="V231" s="32"/>
      <c r="W231" s="32"/>
      <c r="X231" s="32"/>
      <c r="Y231" s="32"/>
      <c r="Z231" s="32"/>
      <c r="AA231" s="32"/>
      <c r="AB231" s="32"/>
      <c r="AC231" s="34"/>
      <c r="AD231" s="35"/>
      <c r="AE231" s="35"/>
      <c r="AF231" s="34"/>
      <c r="AG231" s="32"/>
      <c r="AH231" s="32"/>
      <c r="AI231" s="33"/>
      <c r="AJ231" s="32"/>
      <c r="AK231" s="32"/>
      <c r="AL231" s="32"/>
      <c r="AM231" s="32"/>
      <c r="AN231" s="32"/>
      <c r="AO231" s="32"/>
      <c r="AP231" s="32"/>
      <c r="AQ231" s="32"/>
      <c r="AR231" s="32"/>
      <c r="AS231" s="34"/>
      <c r="AT231" s="35"/>
      <c r="AU231" s="35"/>
      <c r="AV231" s="34"/>
      <c r="AW231" s="32"/>
      <c r="AX231" s="32"/>
      <c r="AY231" s="33"/>
      <c r="AZ231" s="32"/>
      <c r="BA231" s="32"/>
      <c r="BB231" s="32"/>
      <c r="BC231" s="32"/>
      <c r="BD231" s="32"/>
      <c r="BE231" s="32"/>
      <c r="BF231" s="32"/>
      <c r="BG231" s="32"/>
      <c r="BH231" s="32"/>
      <c r="BI231" s="34"/>
      <c r="BJ231" s="35"/>
      <c r="BK231" s="35"/>
      <c r="BL231" s="34"/>
      <c r="BM231" s="32"/>
      <c r="BN231" s="32"/>
      <c r="BO231" s="33"/>
      <c r="BP231" s="32"/>
      <c r="BQ231" s="32"/>
      <c r="BR231" s="32"/>
      <c r="BS231" s="32"/>
      <c r="BT231" s="32"/>
      <c r="BU231" s="32"/>
      <c r="BV231" s="32"/>
      <c r="BW231" s="32"/>
      <c r="BX231" s="32"/>
      <c r="BY231" s="34"/>
      <c r="BZ231" s="35"/>
      <c r="CA231" s="35"/>
      <c r="CB231" s="34"/>
      <c r="CC231" s="32"/>
      <c r="CD231" s="32"/>
      <c r="CE231" s="33"/>
      <c r="CF231" s="32"/>
      <c r="CG231" s="32"/>
      <c r="CH231" s="32"/>
      <c r="CI231" s="32"/>
      <c r="CJ231" s="32"/>
      <c r="CK231" s="32"/>
      <c r="CL231" s="32"/>
      <c r="CM231" s="32"/>
      <c r="CN231" s="32"/>
      <c r="CO231" s="34"/>
      <c r="CP231" s="35"/>
      <c r="CQ231" s="35"/>
      <c r="CR231" s="34"/>
      <c r="CS231" s="32"/>
      <c r="CT231" s="32"/>
      <c r="CU231" s="33"/>
      <c r="CV231" s="32"/>
      <c r="CW231" s="32"/>
      <c r="CX231" s="32"/>
      <c r="CY231" s="32"/>
      <c r="CZ231" s="32"/>
      <c r="DA231" s="32"/>
      <c r="DB231" s="32"/>
      <c r="DC231" s="32"/>
      <c r="DD231" s="32"/>
      <c r="DE231" s="34"/>
      <c r="DF231" s="35"/>
      <c r="DG231" s="35"/>
      <c r="DH231" s="34"/>
      <c r="DI231" s="32"/>
      <c r="DJ231" s="32"/>
      <c r="DK231" s="33"/>
      <c r="DL231" s="32"/>
      <c r="DM231" s="32"/>
      <c r="DN231" s="32"/>
      <c r="DO231" s="32"/>
      <c r="DP231" s="32"/>
      <c r="DQ231" s="32"/>
      <c r="DR231" s="32"/>
      <c r="DS231" s="32"/>
      <c r="DT231" s="32"/>
      <c r="DU231" s="34"/>
      <c r="DV231" s="35"/>
      <c r="DW231" s="35"/>
      <c r="DX231" s="34"/>
      <c r="DY231" s="32"/>
      <c r="DZ231" s="32"/>
      <c r="EA231" s="33"/>
      <c r="EB231" s="32"/>
      <c r="EC231" s="32"/>
      <c r="ED231" s="32"/>
      <c r="EE231" s="32"/>
      <c r="EF231" s="32"/>
      <c r="EG231" s="32"/>
      <c r="EH231" s="32"/>
      <c r="EI231" s="32"/>
      <c r="EJ231" s="32"/>
      <c r="EK231" s="34"/>
      <c r="EL231" s="35"/>
      <c r="EM231" s="35"/>
      <c r="EN231" s="34"/>
      <c r="EO231" s="32"/>
      <c r="EP231" s="32"/>
      <c r="EQ231" s="33"/>
      <c r="ER231" s="32"/>
      <c r="ES231" s="32"/>
      <c r="ET231" s="32"/>
      <c r="EU231" s="32"/>
      <c r="EV231" s="32"/>
      <c r="EW231" s="32"/>
      <c r="EX231" s="32"/>
      <c r="EY231" s="32"/>
      <c r="EZ231" s="32"/>
      <c r="FA231" s="34"/>
      <c r="FB231" s="35"/>
      <c r="FC231" s="35"/>
      <c r="FD231" s="34"/>
      <c r="FE231" s="32"/>
      <c r="FF231" s="32"/>
      <c r="FG231" s="33"/>
      <c r="FH231" s="32"/>
      <c r="FI231" s="32"/>
      <c r="FJ231" s="32"/>
      <c r="FK231" s="32"/>
      <c r="FL231" s="32"/>
      <c r="FM231" s="32"/>
      <c r="FN231" s="32"/>
      <c r="FO231" s="32"/>
      <c r="FP231" s="32"/>
      <c r="FQ231" s="34"/>
      <c r="FR231" s="35"/>
      <c r="FS231" s="35"/>
      <c r="FT231" s="34"/>
      <c r="FU231" s="32"/>
      <c r="FV231" s="32"/>
      <c r="FW231" s="33"/>
      <c r="FX231" s="32"/>
      <c r="FY231" s="32"/>
      <c r="FZ231" s="32"/>
      <c r="GA231" s="32"/>
      <c r="GB231" s="32"/>
      <c r="GC231" s="32"/>
      <c r="GD231" s="32"/>
      <c r="GE231" s="32"/>
      <c r="GF231" s="32"/>
      <c r="GG231" s="34"/>
      <c r="GH231" s="35"/>
      <c r="GI231" s="35"/>
      <c r="GJ231" s="34"/>
      <c r="GK231" s="32"/>
      <c r="GL231" s="32"/>
      <c r="GM231" s="33"/>
      <c r="GN231" s="32"/>
      <c r="GO231" s="32"/>
      <c r="GP231" s="32"/>
      <c r="GQ231" s="32"/>
      <c r="GR231" s="32"/>
      <c r="GS231" s="32"/>
      <c r="GT231" s="32"/>
      <c r="GU231" s="32"/>
      <c r="GV231" s="32"/>
      <c r="GW231" s="34"/>
      <c r="GX231" s="35"/>
      <c r="GY231" s="35"/>
      <c r="GZ231" s="34"/>
      <c r="HA231" s="32"/>
      <c r="HB231" s="32"/>
      <c r="HC231" s="33"/>
      <c r="HD231" s="32"/>
      <c r="HE231" s="32"/>
      <c r="HF231" s="32"/>
      <c r="HG231" s="32"/>
      <c r="HH231" s="32"/>
      <c r="HI231" s="32"/>
      <c r="HJ231" s="32"/>
      <c r="HK231" s="32"/>
      <c r="HL231" s="32"/>
      <c r="HM231" s="34"/>
      <c r="HN231" s="35"/>
      <c r="HO231" s="35"/>
      <c r="HP231" s="34"/>
      <c r="HQ231" s="32"/>
      <c r="HR231" s="32"/>
      <c r="HS231" s="33"/>
      <c r="HT231" s="32"/>
      <c r="HU231" s="32"/>
      <c r="HV231" s="32"/>
      <c r="HW231" s="32"/>
      <c r="HX231" s="32"/>
      <c r="HY231" s="32"/>
      <c r="HZ231" s="32"/>
      <c r="IA231" s="32"/>
      <c r="IB231" s="32"/>
      <c r="IC231" s="34"/>
      <c r="ID231" s="35"/>
      <c r="IE231" s="35"/>
      <c r="IF231" s="34"/>
      <c r="IG231" s="32"/>
      <c r="IH231" s="32"/>
      <c r="II231" s="33"/>
      <c r="IJ231" s="32"/>
      <c r="IK231" s="32"/>
      <c r="IL231" s="32"/>
      <c r="IM231" s="32"/>
      <c r="IN231" s="32"/>
      <c r="IO231" s="32"/>
      <c r="IP231" s="32"/>
      <c r="IQ231" s="32"/>
      <c r="IR231" s="32"/>
      <c r="IS231" s="34"/>
      <c r="IT231" s="35"/>
      <c r="IU231" s="35"/>
      <c r="IV231" s="34"/>
    </row>
    <row r="232" spans="1:256" s="14" customFormat="1" ht="30" customHeight="1">
      <c r="A232" s="26" t="s">
        <v>669</v>
      </c>
      <c r="B232" s="26" t="s">
        <v>670</v>
      </c>
      <c r="C232" s="27">
        <v>2017</v>
      </c>
      <c r="D232" s="26" t="s">
        <v>338</v>
      </c>
      <c r="E232" s="26" t="s">
        <v>329</v>
      </c>
      <c r="F232" s="26" t="s">
        <v>626</v>
      </c>
      <c r="G232" s="26" t="s">
        <v>752</v>
      </c>
      <c r="H232" s="26"/>
      <c r="I232" s="26" t="s">
        <v>753</v>
      </c>
      <c r="J232" s="26"/>
      <c r="K232" s="26"/>
      <c r="L232" s="26" t="s">
        <v>671</v>
      </c>
      <c r="M232" s="28">
        <v>27.15</v>
      </c>
      <c r="N232" s="29">
        <v>42761</v>
      </c>
      <c r="O232" s="29">
        <v>42761</v>
      </c>
      <c r="P232" s="28">
        <v>27.15</v>
      </c>
      <c r="Q232" s="32"/>
      <c r="R232" s="32"/>
      <c r="S232" s="33"/>
      <c r="T232" s="32"/>
      <c r="U232" s="32"/>
      <c r="V232" s="32"/>
      <c r="W232" s="32"/>
      <c r="X232" s="32"/>
      <c r="Y232" s="32"/>
      <c r="Z232" s="32"/>
      <c r="AA232" s="32"/>
      <c r="AB232" s="32"/>
      <c r="AC232" s="34"/>
      <c r="AD232" s="35"/>
      <c r="AE232" s="35"/>
      <c r="AF232" s="34"/>
      <c r="AG232" s="32"/>
      <c r="AH232" s="32"/>
      <c r="AI232" s="33"/>
      <c r="AJ232" s="32"/>
      <c r="AK232" s="32"/>
      <c r="AL232" s="32"/>
      <c r="AM232" s="32"/>
      <c r="AN232" s="32"/>
      <c r="AO232" s="32"/>
      <c r="AP232" s="32"/>
      <c r="AQ232" s="32"/>
      <c r="AR232" s="32"/>
      <c r="AS232" s="34"/>
      <c r="AT232" s="35"/>
      <c r="AU232" s="35"/>
      <c r="AV232" s="34"/>
      <c r="AW232" s="32"/>
      <c r="AX232" s="32"/>
      <c r="AY232" s="33"/>
      <c r="AZ232" s="32"/>
      <c r="BA232" s="32"/>
      <c r="BB232" s="32"/>
      <c r="BC232" s="32"/>
      <c r="BD232" s="32"/>
      <c r="BE232" s="32"/>
      <c r="BF232" s="32"/>
      <c r="BG232" s="32"/>
      <c r="BH232" s="32"/>
      <c r="BI232" s="34"/>
      <c r="BJ232" s="35"/>
      <c r="BK232" s="35"/>
      <c r="BL232" s="34"/>
      <c r="BM232" s="32"/>
      <c r="BN232" s="32"/>
      <c r="BO232" s="33"/>
      <c r="BP232" s="32"/>
      <c r="BQ232" s="32"/>
      <c r="BR232" s="32"/>
      <c r="BS232" s="32"/>
      <c r="BT232" s="32"/>
      <c r="BU232" s="32"/>
      <c r="BV232" s="32"/>
      <c r="BW232" s="32"/>
      <c r="BX232" s="32"/>
      <c r="BY232" s="34"/>
      <c r="BZ232" s="35"/>
      <c r="CA232" s="35"/>
      <c r="CB232" s="34"/>
      <c r="CC232" s="32"/>
      <c r="CD232" s="32"/>
      <c r="CE232" s="33"/>
      <c r="CF232" s="32"/>
      <c r="CG232" s="32"/>
      <c r="CH232" s="32"/>
      <c r="CI232" s="32"/>
      <c r="CJ232" s="32"/>
      <c r="CK232" s="32"/>
      <c r="CL232" s="32"/>
      <c r="CM232" s="32"/>
      <c r="CN232" s="32"/>
      <c r="CO232" s="34"/>
      <c r="CP232" s="35"/>
      <c r="CQ232" s="35"/>
      <c r="CR232" s="34"/>
      <c r="CS232" s="32"/>
      <c r="CT232" s="32"/>
      <c r="CU232" s="33"/>
      <c r="CV232" s="32"/>
      <c r="CW232" s="32"/>
      <c r="CX232" s="32"/>
      <c r="CY232" s="32"/>
      <c r="CZ232" s="32"/>
      <c r="DA232" s="32"/>
      <c r="DB232" s="32"/>
      <c r="DC232" s="32"/>
      <c r="DD232" s="32"/>
      <c r="DE232" s="34"/>
      <c r="DF232" s="35"/>
      <c r="DG232" s="35"/>
      <c r="DH232" s="34"/>
      <c r="DI232" s="32"/>
      <c r="DJ232" s="32"/>
      <c r="DK232" s="33"/>
      <c r="DL232" s="32"/>
      <c r="DM232" s="32"/>
      <c r="DN232" s="32"/>
      <c r="DO232" s="32"/>
      <c r="DP232" s="32"/>
      <c r="DQ232" s="32"/>
      <c r="DR232" s="32"/>
      <c r="DS232" s="32"/>
      <c r="DT232" s="32"/>
      <c r="DU232" s="34"/>
      <c r="DV232" s="35"/>
      <c r="DW232" s="35"/>
      <c r="DX232" s="34"/>
      <c r="DY232" s="32"/>
      <c r="DZ232" s="32"/>
      <c r="EA232" s="33"/>
      <c r="EB232" s="32"/>
      <c r="EC232" s="32"/>
      <c r="ED232" s="32"/>
      <c r="EE232" s="32"/>
      <c r="EF232" s="32"/>
      <c r="EG232" s="32"/>
      <c r="EH232" s="32"/>
      <c r="EI232" s="32"/>
      <c r="EJ232" s="32"/>
      <c r="EK232" s="34"/>
      <c r="EL232" s="35"/>
      <c r="EM232" s="35"/>
      <c r="EN232" s="34"/>
      <c r="EO232" s="32"/>
      <c r="EP232" s="32"/>
      <c r="EQ232" s="33"/>
      <c r="ER232" s="32"/>
      <c r="ES232" s="32"/>
      <c r="ET232" s="32"/>
      <c r="EU232" s="32"/>
      <c r="EV232" s="32"/>
      <c r="EW232" s="32"/>
      <c r="EX232" s="32"/>
      <c r="EY232" s="32"/>
      <c r="EZ232" s="32"/>
      <c r="FA232" s="34"/>
      <c r="FB232" s="35"/>
      <c r="FC232" s="35"/>
      <c r="FD232" s="34"/>
      <c r="FE232" s="32"/>
      <c r="FF232" s="32"/>
      <c r="FG232" s="33"/>
      <c r="FH232" s="32"/>
      <c r="FI232" s="32"/>
      <c r="FJ232" s="32"/>
      <c r="FK232" s="32"/>
      <c r="FL232" s="32"/>
      <c r="FM232" s="32"/>
      <c r="FN232" s="32"/>
      <c r="FO232" s="32"/>
      <c r="FP232" s="32"/>
      <c r="FQ232" s="34"/>
      <c r="FR232" s="35"/>
      <c r="FS232" s="35"/>
      <c r="FT232" s="34"/>
      <c r="FU232" s="32"/>
      <c r="FV232" s="32"/>
      <c r="FW232" s="33"/>
      <c r="FX232" s="32"/>
      <c r="FY232" s="32"/>
      <c r="FZ232" s="32"/>
      <c r="GA232" s="32"/>
      <c r="GB232" s="32"/>
      <c r="GC232" s="32"/>
      <c r="GD232" s="32"/>
      <c r="GE232" s="32"/>
      <c r="GF232" s="32"/>
      <c r="GG232" s="34"/>
      <c r="GH232" s="35"/>
      <c r="GI232" s="35"/>
      <c r="GJ232" s="34"/>
      <c r="GK232" s="32"/>
      <c r="GL232" s="32"/>
      <c r="GM232" s="33"/>
      <c r="GN232" s="32"/>
      <c r="GO232" s="32"/>
      <c r="GP232" s="32"/>
      <c r="GQ232" s="32"/>
      <c r="GR232" s="32"/>
      <c r="GS232" s="32"/>
      <c r="GT232" s="32"/>
      <c r="GU232" s="32"/>
      <c r="GV232" s="32"/>
      <c r="GW232" s="34"/>
      <c r="GX232" s="35"/>
      <c r="GY232" s="35"/>
      <c r="GZ232" s="34"/>
      <c r="HA232" s="32"/>
      <c r="HB232" s="32"/>
      <c r="HC232" s="33"/>
      <c r="HD232" s="32"/>
      <c r="HE232" s="32"/>
      <c r="HF232" s="32"/>
      <c r="HG232" s="32"/>
      <c r="HH232" s="32"/>
      <c r="HI232" s="32"/>
      <c r="HJ232" s="32"/>
      <c r="HK232" s="32"/>
      <c r="HL232" s="32"/>
      <c r="HM232" s="34"/>
      <c r="HN232" s="35"/>
      <c r="HO232" s="35"/>
      <c r="HP232" s="34"/>
      <c r="HQ232" s="32"/>
      <c r="HR232" s="32"/>
      <c r="HS232" s="33"/>
      <c r="HT232" s="32"/>
      <c r="HU232" s="32"/>
      <c r="HV232" s="32"/>
      <c r="HW232" s="32"/>
      <c r="HX232" s="32"/>
      <c r="HY232" s="32"/>
      <c r="HZ232" s="32"/>
      <c r="IA232" s="32"/>
      <c r="IB232" s="32"/>
      <c r="IC232" s="34"/>
      <c r="ID232" s="35"/>
      <c r="IE232" s="35"/>
      <c r="IF232" s="34"/>
      <c r="IG232" s="32"/>
      <c r="IH232" s="32"/>
      <c r="II232" s="33"/>
      <c r="IJ232" s="32"/>
      <c r="IK232" s="32"/>
      <c r="IL232" s="32"/>
      <c r="IM232" s="32"/>
      <c r="IN232" s="32"/>
      <c r="IO232" s="32"/>
      <c r="IP232" s="32"/>
      <c r="IQ232" s="32"/>
      <c r="IR232" s="32"/>
      <c r="IS232" s="34"/>
      <c r="IT232" s="35"/>
      <c r="IU232" s="35"/>
      <c r="IV232" s="34"/>
    </row>
    <row r="233" spans="1:256" s="14" customFormat="1" ht="30" customHeight="1">
      <c r="A233" s="26" t="s">
        <v>669</v>
      </c>
      <c r="B233" s="26" t="s">
        <v>670</v>
      </c>
      <c r="C233" s="27">
        <v>2017</v>
      </c>
      <c r="D233" s="26" t="s">
        <v>339</v>
      </c>
      <c r="E233" s="26" t="s">
        <v>340</v>
      </c>
      <c r="F233" s="26" t="s">
        <v>626</v>
      </c>
      <c r="G233" s="26" t="s">
        <v>341</v>
      </c>
      <c r="H233" s="26"/>
      <c r="I233" s="26" t="s">
        <v>342</v>
      </c>
      <c r="J233" s="26"/>
      <c r="K233" s="26"/>
      <c r="L233" s="26" t="s">
        <v>671</v>
      </c>
      <c r="M233" s="28">
        <v>9.9</v>
      </c>
      <c r="N233" s="29">
        <v>42767</v>
      </c>
      <c r="O233" s="29">
        <v>42767</v>
      </c>
      <c r="P233" s="28">
        <v>9.9</v>
      </c>
      <c r="Q233" s="32"/>
      <c r="R233" s="32"/>
      <c r="S233" s="33"/>
      <c r="T233" s="32"/>
      <c r="U233" s="32"/>
      <c r="V233" s="32"/>
      <c r="W233" s="32"/>
      <c r="X233" s="32"/>
      <c r="Y233" s="32"/>
      <c r="Z233" s="32"/>
      <c r="AA233" s="32"/>
      <c r="AB233" s="32"/>
      <c r="AC233" s="34"/>
      <c r="AD233" s="35"/>
      <c r="AE233" s="35"/>
      <c r="AF233" s="34"/>
      <c r="AG233" s="32"/>
      <c r="AH233" s="32"/>
      <c r="AI233" s="33"/>
      <c r="AJ233" s="32"/>
      <c r="AK233" s="32"/>
      <c r="AL233" s="32"/>
      <c r="AM233" s="32"/>
      <c r="AN233" s="32"/>
      <c r="AO233" s="32"/>
      <c r="AP233" s="32"/>
      <c r="AQ233" s="32"/>
      <c r="AR233" s="32"/>
      <c r="AS233" s="34"/>
      <c r="AT233" s="35"/>
      <c r="AU233" s="35"/>
      <c r="AV233" s="34"/>
      <c r="AW233" s="32"/>
      <c r="AX233" s="32"/>
      <c r="AY233" s="33"/>
      <c r="AZ233" s="32"/>
      <c r="BA233" s="32"/>
      <c r="BB233" s="32"/>
      <c r="BC233" s="32"/>
      <c r="BD233" s="32"/>
      <c r="BE233" s="32"/>
      <c r="BF233" s="32"/>
      <c r="BG233" s="32"/>
      <c r="BH233" s="32"/>
      <c r="BI233" s="34"/>
      <c r="BJ233" s="35"/>
      <c r="BK233" s="35"/>
      <c r="BL233" s="34"/>
      <c r="BM233" s="32"/>
      <c r="BN233" s="32"/>
      <c r="BO233" s="33"/>
      <c r="BP233" s="32"/>
      <c r="BQ233" s="32"/>
      <c r="BR233" s="32"/>
      <c r="BS233" s="32"/>
      <c r="BT233" s="32"/>
      <c r="BU233" s="32"/>
      <c r="BV233" s="32"/>
      <c r="BW233" s="32"/>
      <c r="BX233" s="32"/>
      <c r="BY233" s="34"/>
      <c r="BZ233" s="35"/>
      <c r="CA233" s="35"/>
      <c r="CB233" s="34"/>
      <c r="CC233" s="32"/>
      <c r="CD233" s="32"/>
      <c r="CE233" s="33"/>
      <c r="CF233" s="32"/>
      <c r="CG233" s="32"/>
      <c r="CH233" s="32"/>
      <c r="CI233" s="32"/>
      <c r="CJ233" s="32"/>
      <c r="CK233" s="32"/>
      <c r="CL233" s="32"/>
      <c r="CM233" s="32"/>
      <c r="CN233" s="32"/>
      <c r="CO233" s="34"/>
      <c r="CP233" s="35"/>
      <c r="CQ233" s="35"/>
      <c r="CR233" s="34"/>
      <c r="CS233" s="32"/>
      <c r="CT233" s="32"/>
      <c r="CU233" s="33"/>
      <c r="CV233" s="32"/>
      <c r="CW233" s="32"/>
      <c r="CX233" s="32"/>
      <c r="CY233" s="32"/>
      <c r="CZ233" s="32"/>
      <c r="DA233" s="32"/>
      <c r="DB233" s="32"/>
      <c r="DC233" s="32"/>
      <c r="DD233" s="32"/>
      <c r="DE233" s="34"/>
      <c r="DF233" s="35"/>
      <c r="DG233" s="35"/>
      <c r="DH233" s="34"/>
      <c r="DI233" s="32"/>
      <c r="DJ233" s="32"/>
      <c r="DK233" s="33"/>
      <c r="DL233" s="32"/>
      <c r="DM233" s="32"/>
      <c r="DN233" s="32"/>
      <c r="DO233" s="32"/>
      <c r="DP233" s="32"/>
      <c r="DQ233" s="32"/>
      <c r="DR233" s="32"/>
      <c r="DS233" s="32"/>
      <c r="DT233" s="32"/>
      <c r="DU233" s="34"/>
      <c r="DV233" s="35"/>
      <c r="DW233" s="35"/>
      <c r="DX233" s="34"/>
      <c r="DY233" s="32"/>
      <c r="DZ233" s="32"/>
      <c r="EA233" s="33"/>
      <c r="EB233" s="32"/>
      <c r="EC233" s="32"/>
      <c r="ED233" s="32"/>
      <c r="EE233" s="32"/>
      <c r="EF233" s="32"/>
      <c r="EG233" s="32"/>
      <c r="EH233" s="32"/>
      <c r="EI233" s="32"/>
      <c r="EJ233" s="32"/>
      <c r="EK233" s="34"/>
      <c r="EL233" s="35"/>
      <c r="EM233" s="35"/>
      <c r="EN233" s="34"/>
      <c r="EO233" s="32"/>
      <c r="EP233" s="32"/>
      <c r="EQ233" s="33"/>
      <c r="ER233" s="32"/>
      <c r="ES233" s="32"/>
      <c r="ET233" s="32"/>
      <c r="EU233" s="32"/>
      <c r="EV233" s="32"/>
      <c r="EW233" s="32"/>
      <c r="EX233" s="32"/>
      <c r="EY233" s="32"/>
      <c r="EZ233" s="32"/>
      <c r="FA233" s="34"/>
      <c r="FB233" s="35"/>
      <c r="FC233" s="35"/>
      <c r="FD233" s="34"/>
      <c r="FE233" s="32"/>
      <c r="FF233" s="32"/>
      <c r="FG233" s="33"/>
      <c r="FH233" s="32"/>
      <c r="FI233" s="32"/>
      <c r="FJ233" s="32"/>
      <c r="FK233" s="32"/>
      <c r="FL233" s="32"/>
      <c r="FM233" s="32"/>
      <c r="FN233" s="32"/>
      <c r="FO233" s="32"/>
      <c r="FP233" s="32"/>
      <c r="FQ233" s="34"/>
      <c r="FR233" s="35"/>
      <c r="FS233" s="35"/>
      <c r="FT233" s="34"/>
      <c r="FU233" s="32"/>
      <c r="FV233" s="32"/>
      <c r="FW233" s="33"/>
      <c r="FX233" s="32"/>
      <c r="FY233" s="32"/>
      <c r="FZ233" s="32"/>
      <c r="GA233" s="32"/>
      <c r="GB233" s="32"/>
      <c r="GC233" s="32"/>
      <c r="GD233" s="32"/>
      <c r="GE233" s="32"/>
      <c r="GF233" s="32"/>
      <c r="GG233" s="34"/>
      <c r="GH233" s="35"/>
      <c r="GI233" s="35"/>
      <c r="GJ233" s="34"/>
      <c r="GK233" s="32"/>
      <c r="GL233" s="32"/>
      <c r="GM233" s="33"/>
      <c r="GN233" s="32"/>
      <c r="GO233" s="32"/>
      <c r="GP233" s="32"/>
      <c r="GQ233" s="32"/>
      <c r="GR233" s="32"/>
      <c r="GS233" s="32"/>
      <c r="GT233" s="32"/>
      <c r="GU233" s="32"/>
      <c r="GV233" s="32"/>
      <c r="GW233" s="34"/>
      <c r="GX233" s="35"/>
      <c r="GY233" s="35"/>
      <c r="GZ233" s="34"/>
      <c r="HA233" s="32"/>
      <c r="HB233" s="32"/>
      <c r="HC233" s="33"/>
      <c r="HD233" s="32"/>
      <c r="HE233" s="32"/>
      <c r="HF233" s="32"/>
      <c r="HG233" s="32"/>
      <c r="HH233" s="32"/>
      <c r="HI233" s="32"/>
      <c r="HJ233" s="32"/>
      <c r="HK233" s="32"/>
      <c r="HL233" s="32"/>
      <c r="HM233" s="34"/>
      <c r="HN233" s="35"/>
      <c r="HO233" s="35"/>
      <c r="HP233" s="34"/>
      <c r="HQ233" s="32"/>
      <c r="HR233" s="32"/>
      <c r="HS233" s="33"/>
      <c r="HT233" s="32"/>
      <c r="HU233" s="32"/>
      <c r="HV233" s="32"/>
      <c r="HW233" s="32"/>
      <c r="HX233" s="32"/>
      <c r="HY233" s="32"/>
      <c r="HZ233" s="32"/>
      <c r="IA233" s="32"/>
      <c r="IB233" s="32"/>
      <c r="IC233" s="34"/>
      <c r="ID233" s="35"/>
      <c r="IE233" s="35"/>
      <c r="IF233" s="34"/>
      <c r="IG233" s="32"/>
      <c r="IH233" s="32"/>
      <c r="II233" s="33"/>
      <c r="IJ233" s="32"/>
      <c r="IK233" s="32"/>
      <c r="IL233" s="32"/>
      <c r="IM233" s="32"/>
      <c r="IN233" s="32"/>
      <c r="IO233" s="32"/>
      <c r="IP233" s="32"/>
      <c r="IQ233" s="32"/>
      <c r="IR233" s="32"/>
      <c r="IS233" s="34"/>
      <c r="IT233" s="35"/>
      <c r="IU233" s="35"/>
      <c r="IV233" s="34"/>
    </row>
    <row r="234" spans="1:256" s="14" customFormat="1" ht="30" customHeight="1">
      <c r="A234" s="26" t="s">
        <v>669</v>
      </c>
      <c r="B234" s="26" t="s">
        <v>670</v>
      </c>
      <c r="C234" s="27">
        <v>2017</v>
      </c>
      <c r="D234" s="26" t="s">
        <v>343</v>
      </c>
      <c r="E234" s="26" t="s">
        <v>344</v>
      </c>
      <c r="F234" s="26" t="s">
        <v>626</v>
      </c>
      <c r="G234" s="26" t="s">
        <v>345</v>
      </c>
      <c r="H234" s="26"/>
      <c r="I234" s="26" t="s">
        <v>346</v>
      </c>
      <c r="J234" s="26"/>
      <c r="K234" s="26"/>
      <c r="L234" s="26" t="s">
        <v>671</v>
      </c>
      <c r="M234" s="28">
        <v>12</v>
      </c>
      <c r="N234" s="29">
        <v>42774</v>
      </c>
      <c r="O234" s="29">
        <v>42774</v>
      </c>
      <c r="P234" s="28">
        <v>12</v>
      </c>
      <c r="Q234" s="32"/>
      <c r="R234" s="32"/>
      <c r="S234" s="33"/>
      <c r="T234" s="32"/>
      <c r="U234" s="32"/>
      <c r="V234" s="32"/>
      <c r="W234" s="32"/>
      <c r="X234" s="32"/>
      <c r="Y234" s="32"/>
      <c r="Z234" s="32"/>
      <c r="AA234" s="32"/>
      <c r="AB234" s="32"/>
      <c r="AC234" s="34"/>
      <c r="AD234" s="35"/>
      <c r="AE234" s="35"/>
      <c r="AF234" s="34"/>
      <c r="AG234" s="32"/>
      <c r="AH234" s="32"/>
      <c r="AI234" s="33"/>
      <c r="AJ234" s="32"/>
      <c r="AK234" s="32"/>
      <c r="AL234" s="32"/>
      <c r="AM234" s="32"/>
      <c r="AN234" s="32"/>
      <c r="AO234" s="32"/>
      <c r="AP234" s="32"/>
      <c r="AQ234" s="32"/>
      <c r="AR234" s="32"/>
      <c r="AS234" s="34"/>
      <c r="AT234" s="35"/>
      <c r="AU234" s="35"/>
      <c r="AV234" s="34"/>
      <c r="AW234" s="32"/>
      <c r="AX234" s="32"/>
      <c r="AY234" s="33"/>
      <c r="AZ234" s="32"/>
      <c r="BA234" s="32"/>
      <c r="BB234" s="32"/>
      <c r="BC234" s="32"/>
      <c r="BD234" s="32"/>
      <c r="BE234" s="32"/>
      <c r="BF234" s="32"/>
      <c r="BG234" s="32"/>
      <c r="BH234" s="32"/>
      <c r="BI234" s="34"/>
      <c r="BJ234" s="35"/>
      <c r="BK234" s="35"/>
      <c r="BL234" s="34"/>
      <c r="BM234" s="32"/>
      <c r="BN234" s="32"/>
      <c r="BO234" s="33"/>
      <c r="BP234" s="32"/>
      <c r="BQ234" s="32"/>
      <c r="BR234" s="32"/>
      <c r="BS234" s="32"/>
      <c r="BT234" s="32"/>
      <c r="BU234" s="32"/>
      <c r="BV234" s="32"/>
      <c r="BW234" s="32"/>
      <c r="BX234" s="32"/>
      <c r="BY234" s="34"/>
      <c r="BZ234" s="35"/>
      <c r="CA234" s="35"/>
      <c r="CB234" s="34"/>
      <c r="CC234" s="32"/>
      <c r="CD234" s="32"/>
      <c r="CE234" s="33"/>
      <c r="CF234" s="32"/>
      <c r="CG234" s="32"/>
      <c r="CH234" s="32"/>
      <c r="CI234" s="32"/>
      <c r="CJ234" s="32"/>
      <c r="CK234" s="32"/>
      <c r="CL234" s="32"/>
      <c r="CM234" s="32"/>
      <c r="CN234" s="32"/>
      <c r="CO234" s="34"/>
      <c r="CP234" s="35"/>
      <c r="CQ234" s="35"/>
      <c r="CR234" s="34"/>
      <c r="CS234" s="32"/>
      <c r="CT234" s="32"/>
      <c r="CU234" s="33"/>
      <c r="CV234" s="32"/>
      <c r="CW234" s="32"/>
      <c r="CX234" s="32"/>
      <c r="CY234" s="32"/>
      <c r="CZ234" s="32"/>
      <c r="DA234" s="32"/>
      <c r="DB234" s="32"/>
      <c r="DC234" s="32"/>
      <c r="DD234" s="32"/>
      <c r="DE234" s="34"/>
      <c r="DF234" s="35"/>
      <c r="DG234" s="35"/>
      <c r="DH234" s="34"/>
      <c r="DI234" s="32"/>
      <c r="DJ234" s="32"/>
      <c r="DK234" s="33"/>
      <c r="DL234" s="32"/>
      <c r="DM234" s="32"/>
      <c r="DN234" s="32"/>
      <c r="DO234" s="32"/>
      <c r="DP234" s="32"/>
      <c r="DQ234" s="32"/>
      <c r="DR234" s="32"/>
      <c r="DS234" s="32"/>
      <c r="DT234" s="32"/>
      <c r="DU234" s="34"/>
      <c r="DV234" s="35"/>
      <c r="DW234" s="35"/>
      <c r="DX234" s="34"/>
      <c r="DY234" s="32"/>
      <c r="DZ234" s="32"/>
      <c r="EA234" s="33"/>
      <c r="EB234" s="32"/>
      <c r="EC234" s="32"/>
      <c r="ED234" s="32"/>
      <c r="EE234" s="32"/>
      <c r="EF234" s="32"/>
      <c r="EG234" s="32"/>
      <c r="EH234" s="32"/>
      <c r="EI234" s="32"/>
      <c r="EJ234" s="32"/>
      <c r="EK234" s="34"/>
      <c r="EL234" s="35"/>
      <c r="EM234" s="35"/>
      <c r="EN234" s="34"/>
      <c r="EO234" s="32"/>
      <c r="EP234" s="32"/>
      <c r="EQ234" s="33"/>
      <c r="ER234" s="32"/>
      <c r="ES234" s="32"/>
      <c r="ET234" s="32"/>
      <c r="EU234" s="32"/>
      <c r="EV234" s="32"/>
      <c r="EW234" s="32"/>
      <c r="EX234" s="32"/>
      <c r="EY234" s="32"/>
      <c r="EZ234" s="32"/>
      <c r="FA234" s="34"/>
      <c r="FB234" s="35"/>
      <c r="FC234" s="35"/>
      <c r="FD234" s="34"/>
      <c r="FE234" s="32"/>
      <c r="FF234" s="32"/>
      <c r="FG234" s="33"/>
      <c r="FH234" s="32"/>
      <c r="FI234" s="32"/>
      <c r="FJ234" s="32"/>
      <c r="FK234" s="32"/>
      <c r="FL234" s="32"/>
      <c r="FM234" s="32"/>
      <c r="FN234" s="32"/>
      <c r="FO234" s="32"/>
      <c r="FP234" s="32"/>
      <c r="FQ234" s="34"/>
      <c r="FR234" s="35"/>
      <c r="FS234" s="35"/>
      <c r="FT234" s="34"/>
      <c r="FU234" s="32"/>
      <c r="FV234" s="32"/>
      <c r="FW234" s="33"/>
      <c r="FX234" s="32"/>
      <c r="FY234" s="32"/>
      <c r="FZ234" s="32"/>
      <c r="GA234" s="32"/>
      <c r="GB234" s="32"/>
      <c r="GC234" s="32"/>
      <c r="GD234" s="32"/>
      <c r="GE234" s="32"/>
      <c r="GF234" s="32"/>
      <c r="GG234" s="34"/>
      <c r="GH234" s="35"/>
      <c r="GI234" s="35"/>
      <c r="GJ234" s="34"/>
      <c r="GK234" s="32"/>
      <c r="GL234" s="32"/>
      <c r="GM234" s="33"/>
      <c r="GN234" s="32"/>
      <c r="GO234" s="32"/>
      <c r="GP234" s="32"/>
      <c r="GQ234" s="32"/>
      <c r="GR234" s="32"/>
      <c r="GS234" s="32"/>
      <c r="GT234" s="32"/>
      <c r="GU234" s="32"/>
      <c r="GV234" s="32"/>
      <c r="GW234" s="34"/>
      <c r="GX234" s="35"/>
      <c r="GY234" s="35"/>
      <c r="GZ234" s="34"/>
      <c r="HA234" s="32"/>
      <c r="HB234" s="32"/>
      <c r="HC234" s="33"/>
      <c r="HD234" s="32"/>
      <c r="HE234" s="32"/>
      <c r="HF234" s="32"/>
      <c r="HG234" s="32"/>
      <c r="HH234" s="32"/>
      <c r="HI234" s="32"/>
      <c r="HJ234" s="32"/>
      <c r="HK234" s="32"/>
      <c r="HL234" s="32"/>
      <c r="HM234" s="34"/>
      <c r="HN234" s="35"/>
      <c r="HO234" s="35"/>
      <c r="HP234" s="34"/>
      <c r="HQ234" s="32"/>
      <c r="HR234" s="32"/>
      <c r="HS234" s="33"/>
      <c r="HT234" s="32"/>
      <c r="HU234" s="32"/>
      <c r="HV234" s="32"/>
      <c r="HW234" s="32"/>
      <c r="HX234" s="32"/>
      <c r="HY234" s="32"/>
      <c r="HZ234" s="32"/>
      <c r="IA234" s="32"/>
      <c r="IB234" s="32"/>
      <c r="IC234" s="34"/>
      <c r="ID234" s="35"/>
      <c r="IE234" s="35"/>
      <c r="IF234" s="34"/>
      <c r="IG234" s="32"/>
      <c r="IH234" s="32"/>
      <c r="II234" s="33"/>
      <c r="IJ234" s="32"/>
      <c r="IK234" s="32"/>
      <c r="IL234" s="32"/>
      <c r="IM234" s="32"/>
      <c r="IN234" s="32"/>
      <c r="IO234" s="32"/>
      <c r="IP234" s="32"/>
      <c r="IQ234" s="32"/>
      <c r="IR234" s="32"/>
      <c r="IS234" s="34"/>
      <c r="IT234" s="35"/>
      <c r="IU234" s="35"/>
      <c r="IV234" s="34"/>
    </row>
    <row r="235" spans="1:256" s="14" customFormat="1" ht="30" customHeight="1">
      <c r="A235" s="26" t="s">
        <v>669</v>
      </c>
      <c r="B235" s="26" t="s">
        <v>670</v>
      </c>
      <c r="C235" s="27">
        <v>2017</v>
      </c>
      <c r="D235" s="26" t="s">
        <v>347</v>
      </c>
      <c r="E235" s="26" t="s">
        <v>348</v>
      </c>
      <c r="F235" s="26" t="s">
        <v>626</v>
      </c>
      <c r="G235" s="26" t="s">
        <v>345</v>
      </c>
      <c r="H235" s="26"/>
      <c r="I235" s="26" t="s">
        <v>346</v>
      </c>
      <c r="J235" s="26"/>
      <c r="K235" s="26"/>
      <c r="L235" s="26" t="s">
        <v>671</v>
      </c>
      <c r="M235" s="28">
        <v>7</v>
      </c>
      <c r="N235" s="29">
        <v>42774</v>
      </c>
      <c r="O235" s="29">
        <v>42774</v>
      </c>
      <c r="P235" s="28">
        <v>7</v>
      </c>
      <c r="Q235" s="32"/>
      <c r="R235" s="32"/>
      <c r="S235" s="33"/>
      <c r="T235" s="32"/>
      <c r="U235" s="32"/>
      <c r="V235" s="32"/>
      <c r="W235" s="32"/>
      <c r="X235" s="32"/>
      <c r="Y235" s="32"/>
      <c r="Z235" s="32"/>
      <c r="AA235" s="32"/>
      <c r="AB235" s="32"/>
      <c r="AC235" s="34"/>
      <c r="AD235" s="35"/>
      <c r="AE235" s="35"/>
      <c r="AF235" s="34"/>
      <c r="AG235" s="32"/>
      <c r="AH235" s="32"/>
      <c r="AI235" s="33"/>
      <c r="AJ235" s="32"/>
      <c r="AK235" s="32"/>
      <c r="AL235" s="32"/>
      <c r="AM235" s="32"/>
      <c r="AN235" s="32"/>
      <c r="AO235" s="32"/>
      <c r="AP235" s="32"/>
      <c r="AQ235" s="32"/>
      <c r="AR235" s="32"/>
      <c r="AS235" s="34"/>
      <c r="AT235" s="35"/>
      <c r="AU235" s="35"/>
      <c r="AV235" s="34"/>
      <c r="AW235" s="32"/>
      <c r="AX235" s="32"/>
      <c r="AY235" s="33"/>
      <c r="AZ235" s="32"/>
      <c r="BA235" s="32"/>
      <c r="BB235" s="32"/>
      <c r="BC235" s="32"/>
      <c r="BD235" s="32"/>
      <c r="BE235" s="32"/>
      <c r="BF235" s="32"/>
      <c r="BG235" s="32"/>
      <c r="BH235" s="32"/>
      <c r="BI235" s="34"/>
      <c r="BJ235" s="35"/>
      <c r="BK235" s="35"/>
      <c r="BL235" s="34"/>
      <c r="BM235" s="32"/>
      <c r="BN235" s="32"/>
      <c r="BO235" s="33"/>
      <c r="BP235" s="32"/>
      <c r="BQ235" s="32"/>
      <c r="BR235" s="32"/>
      <c r="BS235" s="32"/>
      <c r="BT235" s="32"/>
      <c r="BU235" s="32"/>
      <c r="BV235" s="32"/>
      <c r="BW235" s="32"/>
      <c r="BX235" s="32"/>
      <c r="BY235" s="34"/>
      <c r="BZ235" s="35"/>
      <c r="CA235" s="35"/>
      <c r="CB235" s="34"/>
      <c r="CC235" s="32"/>
      <c r="CD235" s="32"/>
      <c r="CE235" s="33"/>
      <c r="CF235" s="32"/>
      <c r="CG235" s="32"/>
      <c r="CH235" s="32"/>
      <c r="CI235" s="32"/>
      <c r="CJ235" s="32"/>
      <c r="CK235" s="32"/>
      <c r="CL235" s="32"/>
      <c r="CM235" s="32"/>
      <c r="CN235" s="32"/>
      <c r="CO235" s="34"/>
      <c r="CP235" s="35"/>
      <c r="CQ235" s="35"/>
      <c r="CR235" s="34"/>
      <c r="CS235" s="32"/>
      <c r="CT235" s="32"/>
      <c r="CU235" s="33"/>
      <c r="CV235" s="32"/>
      <c r="CW235" s="32"/>
      <c r="CX235" s="32"/>
      <c r="CY235" s="32"/>
      <c r="CZ235" s="32"/>
      <c r="DA235" s="32"/>
      <c r="DB235" s="32"/>
      <c r="DC235" s="32"/>
      <c r="DD235" s="32"/>
      <c r="DE235" s="34"/>
      <c r="DF235" s="35"/>
      <c r="DG235" s="35"/>
      <c r="DH235" s="34"/>
      <c r="DI235" s="32"/>
      <c r="DJ235" s="32"/>
      <c r="DK235" s="33"/>
      <c r="DL235" s="32"/>
      <c r="DM235" s="32"/>
      <c r="DN235" s="32"/>
      <c r="DO235" s="32"/>
      <c r="DP235" s="32"/>
      <c r="DQ235" s="32"/>
      <c r="DR235" s="32"/>
      <c r="DS235" s="32"/>
      <c r="DT235" s="32"/>
      <c r="DU235" s="34"/>
      <c r="DV235" s="35"/>
      <c r="DW235" s="35"/>
      <c r="DX235" s="34"/>
      <c r="DY235" s="32"/>
      <c r="DZ235" s="32"/>
      <c r="EA235" s="33"/>
      <c r="EB235" s="32"/>
      <c r="EC235" s="32"/>
      <c r="ED235" s="32"/>
      <c r="EE235" s="32"/>
      <c r="EF235" s="32"/>
      <c r="EG235" s="32"/>
      <c r="EH235" s="32"/>
      <c r="EI235" s="32"/>
      <c r="EJ235" s="32"/>
      <c r="EK235" s="34"/>
      <c r="EL235" s="35"/>
      <c r="EM235" s="35"/>
      <c r="EN235" s="34"/>
      <c r="EO235" s="32"/>
      <c r="EP235" s="32"/>
      <c r="EQ235" s="33"/>
      <c r="ER235" s="32"/>
      <c r="ES235" s="32"/>
      <c r="ET235" s="32"/>
      <c r="EU235" s="32"/>
      <c r="EV235" s="32"/>
      <c r="EW235" s="32"/>
      <c r="EX235" s="32"/>
      <c r="EY235" s="32"/>
      <c r="EZ235" s="32"/>
      <c r="FA235" s="34"/>
      <c r="FB235" s="35"/>
      <c r="FC235" s="35"/>
      <c r="FD235" s="34"/>
      <c r="FE235" s="32"/>
      <c r="FF235" s="32"/>
      <c r="FG235" s="33"/>
      <c r="FH235" s="32"/>
      <c r="FI235" s="32"/>
      <c r="FJ235" s="32"/>
      <c r="FK235" s="32"/>
      <c r="FL235" s="32"/>
      <c r="FM235" s="32"/>
      <c r="FN235" s="32"/>
      <c r="FO235" s="32"/>
      <c r="FP235" s="32"/>
      <c r="FQ235" s="34"/>
      <c r="FR235" s="35"/>
      <c r="FS235" s="35"/>
      <c r="FT235" s="34"/>
      <c r="FU235" s="32"/>
      <c r="FV235" s="32"/>
      <c r="FW235" s="33"/>
      <c r="FX235" s="32"/>
      <c r="FY235" s="32"/>
      <c r="FZ235" s="32"/>
      <c r="GA235" s="32"/>
      <c r="GB235" s="32"/>
      <c r="GC235" s="32"/>
      <c r="GD235" s="32"/>
      <c r="GE235" s="32"/>
      <c r="GF235" s="32"/>
      <c r="GG235" s="34"/>
      <c r="GH235" s="35"/>
      <c r="GI235" s="35"/>
      <c r="GJ235" s="34"/>
      <c r="GK235" s="32"/>
      <c r="GL235" s="32"/>
      <c r="GM235" s="33"/>
      <c r="GN235" s="32"/>
      <c r="GO235" s="32"/>
      <c r="GP235" s="32"/>
      <c r="GQ235" s="32"/>
      <c r="GR235" s="32"/>
      <c r="GS235" s="32"/>
      <c r="GT235" s="32"/>
      <c r="GU235" s="32"/>
      <c r="GV235" s="32"/>
      <c r="GW235" s="34"/>
      <c r="GX235" s="35"/>
      <c r="GY235" s="35"/>
      <c r="GZ235" s="34"/>
      <c r="HA235" s="32"/>
      <c r="HB235" s="32"/>
      <c r="HC235" s="33"/>
      <c r="HD235" s="32"/>
      <c r="HE235" s="32"/>
      <c r="HF235" s="32"/>
      <c r="HG235" s="32"/>
      <c r="HH235" s="32"/>
      <c r="HI235" s="32"/>
      <c r="HJ235" s="32"/>
      <c r="HK235" s="32"/>
      <c r="HL235" s="32"/>
      <c r="HM235" s="34"/>
      <c r="HN235" s="35"/>
      <c r="HO235" s="35"/>
      <c r="HP235" s="34"/>
      <c r="HQ235" s="32"/>
      <c r="HR235" s="32"/>
      <c r="HS235" s="33"/>
      <c r="HT235" s="32"/>
      <c r="HU235" s="32"/>
      <c r="HV235" s="32"/>
      <c r="HW235" s="32"/>
      <c r="HX235" s="32"/>
      <c r="HY235" s="32"/>
      <c r="HZ235" s="32"/>
      <c r="IA235" s="32"/>
      <c r="IB235" s="32"/>
      <c r="IC235" s="34"/>
      <c r="ID235" s="35"/>
      <c r="IE235" s="35"/>
      <c r="IF235" s="34"/>
      <c r="IG235" s="32"/>
      <c r="IH235" s="32"/>
      <c r="II235" s="33"/>
      <c r="IJ235" s="32"/>
      <c r="IK235" s="32"/>
      <c r="IL235" s="32"/>
      <c r="IM235" s="32"/>
      <c r="IN235" s="32"/>
      <c r="IO235" s="32"/>
      <c r="IP235" s="32"/>
      <c r="IQ235" s="32"/>
      <c r="IR235" s="32"/>
      <c r="IS235" s="34"/>
      <c r="IT235" s="35"/>
      <c r="IU235" s="35"/>
      <c r="IV235" s="34"/>
    </row>
    <row r="236" spans="1:256" s="14" customFormat="1" ht="30" customHeight="1">
      <c r="A236" s="26" t="s">
        <v>669</v>
      </c>
      <c r="B236" s="26" t="s">
        <v>670</v>
      </c>
      <c r="C236" s="27">
        <v>2017</v>
      </c>
      <c r="D236" s="26" t="s">
        <v>349</v>
      </c>
      <c r="E236" s="26" t="s">
        <v>350</v>
      </c>
      <c r="F236" s="26" t="s">
        <v>626</v>
      </c>
      <c r="G236" s="26" t="s">
        <v>752</v>
      </c>
      <c r="H236" s="26"/>
      <c r="I236" s="26" t="s">
        <v>753</v>
      </c>
      <c r="J236" s="26"/>
      <c r="K236" s="26"/>
      <c r="L236" s="26" t="s">
        <v>671</v>
      </c>
      <c r="M236" s="28">
        <v>10</v>
      </c>
      <c r="N236" s="29">
        <v>42779</v>
      </c>
      <c r="O236" s="29">
        <v>42779</v>
      </c>
      <c r="P236" s="28">
        <v>10</v>
      </c>
      <c r="Q236" s="32"/>
      <c r="R236" s="32"/>
      <c r="S236" s="33"/>
      <c r="T236" s="32"/>
      <c r="U236" s="32"/>
      <c r="V236" s="32"/>
      <c r="W236" s="32"/>
      <c r="X236" s="32"/>
      <c r="Y236" s="32"/>
      <c r="Z236" s="32"/>
      <c r="AA236" s="32"/>
      <c r="AB236" s="32"/>
      <c r="AC236" s="34"/>
      <c r="AD236" s="35"/>
      <c r="AE236" s="35"/>
      <c r="AF236" s="34"/>
      <c r="AG236" s="32"/>
      <c r="AH236" s="32"/>
      <c r="AI236" s="33"/>
      <c r="AJ236" s="32"/>
      <c r="AK236" s="32"/>
      <c r="AL236" s="32"/>
      <c r="AM236" s="32"/>
      <c r="AN236" s="32"/>
      <c r="AO236" s="32"/>
      <c r="AP236" s="32"/>
      <c r="AQ236" s="32"/>
      <c r="AR236" s="32"/>
      <c r="AS236" s="34"/>
      <c r="AT236" s="35"/>
      <c r="AU236" s="35"/>
      <c r="AV236" s="34"/>
      <c r="AW236" s="32"/>
      <c r="AX236" s="32"/>
      <c r="AY236" s="33"/>
      <c r="AZ236" s="32"/>
      <c r="BA236" s="32"/>
      <c r="BB236" s="32"/>
      <c r="BC236" s="32"/>
      <c r="BD236" s="32"/>
      <c r="BE236" s="32"/>
      <c r="BF236" s="32"/>
      <c r="BG236" s="32"/>
      <c r="BH236" s="32"/>
      <c r="BI236" s="34"/>
      <c r="BJ236" s="35"/>
      <c r="BK236" s="35"/>
      <c r="BL236" s="34"/>
      <c r="BM236" s="32"/>
      <c r="BN236" s="32"/>
      <c r="BO236" s="33"/>
      <c r="BP236" s="32"/>
      <c r="BQ236" s="32"/>
      <c r="BR236" s="32"/>
      <c r="BS236" s="32"/>
      <c r="BT236" s="32"/>
      <c r="BU236" s="32"/>
      <c r="BV236" s="32"/>
      <c r="BW236" s="32"/>
      <c r="BX236" s="32"/>
      <c r="BY236" s="34"/>
      <c r="BZ236" s="35"/>
      <c r="CA236" s="35"/>
      <c r="CB236" s="34"/>
      <c r="CC236" s="32"/>
      <c r="CD236" s="32"/>
      <c r="CE236" s="33"/>
      <c r="CF236" s="32"/>
      <c r="CG236" s="32"/>
      <c r="CH236" s="32"/>
      <c r="CI236" s="32"/>
      <c r="CJ236" s="32"/>
      <c r="CK236" s="32"/>
      <c r="CL236" s="32"/>
      <c r="CM236" s="32"/>
      <c r="CN236" s="32"/>
      <c r="CO236" s="34"/>
      <c r="CP236" s="35"/>
      <c r="CQ236" s="35"/>
      <c r="CR236" s="34"/>
      <c r="CS236" s="32"/>
      <c r="CT236" s="32"/>
      <c r="CU236" s="33"/>
      <c r="CV236" s="32"/>
      <c r="CW236" s="32"/>
      <c r="CX236" s="32"/>
      <c r="CY236" s="32"/>
      <c r="CZ236" s="32"/>
      <c r="DA236" s="32"/>
      <c r="DB236" s="32"/>
      <c r="DC236" s="32"/>
      <c r="DD236" s="32"/>
      <c r="DE236" s="34"/>
      <c r="DF236" s="35"/>
      <c r="DG236" s="35"/>
      <c r="DH236" s="34"/>
      <c r="DI236" s="32"/>
      <c r="DJ236" s="32"/>
      <c r="DK236" s="33"/>
      <c r="DL236" s="32"/>
      <c r="DM236" s="32"/>
      <c r="DN236" s="32"/>
      <c r="DO236" s="32"/>
      <c r="DP236" s="32"/>
      <c r="DQ236" s="32"/>
      <c r="DR236" s="32"/>
      <c r="DS236" s="32"/>
      <c r="DT236" s="32"/>
      <c r="DU236" s="34"/>
      <c r="DV236" s="35"/>
      <c r="DW236" s="35"/>
      <c r="DX236" s="34"/>
      <c r="DY236" s="32"/>
      <c r="DZ236" s="32"/>
      <c r="EA236" s="33"/>
      <c r="EB236" s="32"/>
      <c r="EC236" s="32"/>
      <c r="ED236" s="32"/>
      <c r="EE236" s="32"/>
      <c r="EF236" s="32"/>
      <c r="EG236" s="32"/>
      <c r="EH236" s="32"/>
      <c r="EI236" s="32"/>
      <c r="EJ236" s="32"/>
      <c r="EK236" s="34"/>
      <c r="EL236" s="35"/>
      <c r="EM236" s="35"/>
      <c r="EN236" s="34"/>
      <c r="EO236" s="32"/>
      <c r="EP236" s="32"/>
      <c r="EQ236" s="33"/>
      <c r="ER236" s="32"/>
      <c r="ES236" s="32"/>
      <c r="ET236" s="32"/>
      <c r="EU236" s="32"/>
      <c r="EV236" s="32"/>
      <c r="EW236" s="32"/>
      <c r="EX236" s="32"/>
      <c r="EY236" s="32"/>
      <c r="EZ236" s="32"/>
      <c r="FA236" s="34"/>
      <c r="FB236" s="35"/>
      <c r="FC236" s="35"/>
      <c r="FD236" s="34"/>
      <c r="FE236" s="32"/>
      <c r="FF236" s="32"/>
      <c r="FG236" s="33"/>
      <c r="FH236" s="32"/>
      <c r="FI236" s="32"/>
      <c r="FJ236" s="32"/>
      <c r="FK236" s="32"/>
      <c r="FL236" s="32"/>
      <c r="FM236" s="32"/>
      <c r="FN236" s="32"/>
      <c r="FO236" s="32"/>
      <c r="FP236" s="32"/>
      <c r="FQ236" s="34"/>
      <c r="FR236" s="35"/>
      <c r="FS236" s="35"/>
      <c r="FT236" s="34"/>
      <c r="FU236" s="32"/>
      <c r="FV236" s="32"/>
      <c r="FW236" s="33"/>
      <c r="FX236" s="32"/>
      <c r="FY236" s="32"/>
      <c r="FZ236" s="32"/>
      <c r="GA236" s="32"/>
      <c r="GB236" s="32"/>
      <c r="GC236" s="32"/>
      <c r="GD236" s="32"/>
      <c r="GE236" s="32"/>
      <c r="GF236" s="32"/>
      <c r="GG236" s="34"/>
      <c r="GH236" s="35"/>
      <c r="GI236" s="35"/>
      <c r="GJ236" s="34"/>
      <c r="GK236" s="32"/>
      <c r="GL236" s="32"/>
      <c r="GM236" s="33"/>
      <c r="GN236" s="32"/>
      <c r="GO236" s="32"/>
      <c r="GP236" s="32"/>
      <c r="GQ236" s="32"/>
      <c r="GR236" s="32"/>
      <c r="GS236" s="32"/>
      <c r="GT236" s="32"/>
      <c r="GU236" s="32"/>
      <c r="GV236" s="32"/>
      <c r="GW236" s="34"/>
      <c r="GX236" s="35"/>
      <c r="GY236" s="35"/>
      <c r="GZ236" s="34"/>
      <c r="HA236" s="32"/>
      <c r="HB236" s="32"/>
      <c r="HC236" s="33"/>
      <c r="HD236" s="32"/>
      <c r="HE236" s="32"/>
      <c r="HF236" s="32"/>
      <c r="HG236" s="32"/>
      <c r="HH236" s="32"/>
      <c r="HI236" s="32"/>
      <c r="HJ236" s="32"/>
      <c r="HK236" s="32"/>
      <c r="HL236" s="32"/>
      <c r="HM236" s="34"/>
      <c r="HN236" s="35"/>
      <c r="HO236" s="35"/>
      <c r="HP236" s="34"/>
      <c r="HQ236" s="32"/>
      <c r="HR236" s="32"/>
      <c r="HS236" s="33"/>
      <c r="HT236" s="32"/>
      <c r="HU236" s="32"/>
      <c r="HV236" s="32"/>
      <c r="HW236" s="32"/>
      <c r="HX236" s="32"/>
      <c r="HY236" s="32"/>
      <c r="HZ236" s="32"/>
      <c r="IA236" s="32"/>
      <c r="IB236" s="32"/>
      <c r="IC236" s="34"/>
      <c r="ID236" s="35"/>
      <c r="IE236" s="35"/>
      <c r="IF236" s="34"/>
      <c r="IG236" s="32"/>
      <c r="IH236" s="32"/>
      <c r="II236" s="33"/>
      <c r="IJ236" s="32"/>
      <c r="IK236" s="32"/>
      <c r="IL236" s="32"/>
      <c r="IM236" s="32"/>
      <c r="IN236" s="32"/>
      <c r="IO236" s="32"/>
      <c r="IP236" s="32"/>
      <c r="IQ236" s="32"/>
      <c r="IR236" s="32"/>
      <c r="IS236" s="34"/>
      <c r="IT236" s="35"/>
      <c r="IU236" s="35"/>
      <c r="IV236" s="34"/>
    </row>
    <row r="237" spans="1:256" s="14" customFormat="1" ht="30" customHeight="1">
      <c r="A237" s="26" t="s">
        <v>669</v>
      </c>
      <c r="B237" s="26" t="s">
        <v>670</v>
      </c>
      <c r="C237" s="27">
        <v>2017</v>
      </c>
      <c r="D237" s="26" t="s">
        <v>351</v>
      </c>
      <c r="E237" s="26" t="s">
        <v>352</v>
      </c>
      <c r="F237" s="26" t="s">
        <v>626</v>
      </c>
      <c r="G237" s="26" t="s">
        <v>353</v>
      </c>
      <c r="H237" s="26"/>
      <c r="I237" s="26" t="s">
        <v>354</v>
      </c>
      <c r="J237" s="26"/>
      <c r="K237" s="26"/>
      <c r="L237" s="26" t="s">
        <v>671</v>
      </c>
      <c r="M237" s="28">
        <v>6</v>
      </c>
      <c r="N237" s="29">
        <v>42779</v>
      </c>
      <c r="O237" s="29">
        <v>42779</v>
      </c>
      <c r="P237" s="28">
        <v>6</v>
      </c>
      <c r="Q237" s="32"/>
      <c r="R237" s="32"/>
      <c r="S237" s="33"/>
      <c r="T237" s="32"/>
      <c r="U237" s="32"/>
      <c r="V237" s="32"/>
      <c r="W237" s="32"/>
      <c r="X237" s="32"/>
      <c r="Y237" s="32"/>
      <c r="Z237" s="32"/>
      <c r="AA237" s="32"/>
      <c r="AB237" s="32"/>
      <c r="AC237" s="34"/>
      <c r="AD237" s="35"/>
      <c r="AE237" s="35"/>
      <c r="AF237" s="34"/>
      <c r="AG237" s="32"/>
      <c r="AH237" s="32"/>
      <c r="AI237" s="33"/>
      <c r="AJ237" s="32"/>
      <c r="AK237" s="32"/>
      <c r="AL237" s="32"/>
      <c r="AM237" s="32"/>
      <c r="AN237" s="32"/>
      <c r="AO237" s="32"/>
      <c r="AP237" s="32"/>
      <c r="AQ237" s="32"/>
      <c r="AR237" s="32"/>
      <c r="AS237" s="34"/>
      <c r="AT237" s="35"/>
      <c r="AU237" s="35"/>
      <c r="AV237" s="34"/>
      <c r="AW237" s="32"/>
      <c r="AX237" s="32"/>
      <c r="AY237" s="33"/>
      <c r="AZ237" s="32"/>
      <c r="BA237" s="32"/>
      <c r="BB237" s="32"/>
      <c r="BC237" s="32"/>
      <c r="BD237" s="32"/>
      <c r="BE237" s="32"/>
      <c r="BF237" s="32"/>
      <c r="BG237" s="32"/>
      <c r="BH237" s="32"/>
      <c r="BI237" s="34"/>
      <c r="BJ237" s="35"/>
      <c r="BK237" s="35"/>
      <c r="BL237" s="34"/>
      <c r="BM237" s="32"/>
      <c r="BN237" s="32"/>
      <c r="BO237" s="33"/>
      <c r="BP237" s="32"/>
      <c r="BQ237" s="32"/>
      <c r="BR237" s="32"/>
      <c r="BS237" s="32"/>
      <c r="BT237" s="32"/>
      <c r="BU237" s="32"/>
      <c r="BV237" s="32"/>
      <c r="BW237" s="32"/>
      <c r="BX237" s="32"/>
      <c r="BY237" s="34"/>
      <c r="BZ237" s="35"/>
      <c r="CA237" s="35"/>
      <c r="CB237" s="34"/>
      <c r="CC237" s="32"/>
      <c r="CD237" s="32"/>
      <c r="CE237" s="33"/>
      <c r="CF237" s="32"/>
      <c r="CG237" s="32"/>
      <c r="CH237" s="32"/>
      <c r="CI237" s="32"/>
      <c r="CJ237" s="32"/>
      <c r="CK237" s="32"/>
      <c r="CL237" s="32"/>
      <c r="CM237" s="32"/>
      <c r="CN237" s="32"/>
      <c r="CO237" s="34"/>
      <c r="CP237" s="35"/>
      <c r="CQ237" s="35"/>
      <c r="CR237" s="34"/>
      <c r="CS237" s="32"/>
      <c r="CT237" s="32"/>
      <c r="CU237" s="33"/>
      <c r="CV237" s="32"/>
      <c r="CW237" s="32"/>
      <c r="CX237" s="32"/>
      <c r="CY237" s="32"/>
      <c r="CZ237" s="32"/>
      <c r="DA237" s="32"/>
      <c r="DB237" s="32"/>
      <c r="DC237" s="32"/>
      <c r="DD237" s="32"/>
      <c r="DE237" s="34"/>
      <c r="DF237" s="35"/>
      <c r="DG237" s="35"/>
      <c r="DH237" s="34"/>
      <c r="DI237" s="32"/>
      <c r="DJ237" s="32"/>
      <c r="DK237" s="33"/>
      <c r="DL237" s="32"/>
      <c r="DM237" s="32"/>
      <c r="DN237" s="32"/>
      <c r="DO237" s="32"/>
      <c r="DP237" s="32"/>
      <c r="DQ237" s="32"/>
      <c r="DR237" s="32"/>
      <c r="DS237" s="32"/>
      <c r="DT237" s="32"/>
      <c r="DU237" s="34"/>
      <c r="DV237" s="35"/>
      <c r="DW237" s="35"/>
      <c r="DX237" s="34"/>
      <c r="DY237" s="32"/>
      <c r="DZ237" s="32"/>
      <c r="EA237" s="33"/>
      <c r="EB237" s="32"/>
      <c r="EC237" s="32"/>
      <c r="ED237" s="32"/>
      <c r="EE237" s="32"/>
      <c r="EF237" s="32"/>
      <c r="EG237" s="32"/>
      <c r="EH237" s="32"/>
      <c r="EI237" s="32"/>
      <c r="EJ237" s="32"/>
      <c r="EK237" s="34"/>
      <c r="EL237" s="35"/>
      <c r="EM237" s="35"/>
      <c r="EN237" s="34"/>
      <c r="EO237" s="32"/>
      <c r="EP237" s="32"/>
      <c r="EQ237" s="33"/>
      <c r="ER237" s="32"/>
      <c r="ES237" s="32"/>
      <c r="ET237" s="32"/>
      <c r="EU237" s="32"/>
      <c r="EV237" s="32"/>
      <c r="EW237" s="32"/>
      <c r="EX237" s="32"/>
      <c r="EY237" s="32"/>
      <c r="EZ237" s="32"/>
      <c r="FA237" s="34"/>
      <c r="FB237" s="35"/>
      <c r="FC237" s="35"/>
      <c r="FD237" s="34"/>
      <c r="FE237" s="32"/>
      <c r="FF237" s="32"/>
      <c r="FG237" s="33"/>
      <c r="FH237" s="32"/>
      <c r="FI237" s="32"/>
      <c r="FJ237" s="32"/>
      <c r="FK237" s="32"/>
      <c r="FL237" s="32"/>
      <c r="FM237" s="32"/>
      <c r="FN237" s="32"/>
      <c r="FO237" s="32"/>
      <c r="FP237" s="32"/>
      <c r="FQ237" s="34"/>
      <c r="FR237" s="35"/>
      <c r="FS237" s="35"/>
      <c r="FT237" s="34"/>
      <c r="FU237" s="32"/>
      <c r="FV237" s="32"/>
      <c r="FW237" s="33"/>
      <c r="FX237" s="32"/>
      <c r="FY237" s="32"/>
      <c r="FZ237" s="32"/>
      <c r="GA237" s="32"/>
      <c r="GB237" s="32"/>
      <c r="GC237" s="32"/>
      <c r="GD237" s="32"/>
      <c r="GE237" s="32"/>
      <c r="GF237" s="32"/>
      <c r="GG237" s="34"/>
      <c r="GH237" s="35"/>
      <c r="GI237" s="35"/>
      <c r="GJ237" s="34"/>
      <c r="GK237" s="32"/>
      <c r="GL237" s="32"/>
      <c r="GM237" s="33"/>
      <c r="GN237" s="32"/>
      <c r="GO237" s="32"/>
      <c r="GP237" s="32"/>
      <c r="GQ237" s="32"/>
      <c r="GR237" s="32"/>
      <c r="GS237" s="32"/>
      <c r="GT237" s="32"/>
      <c r="GU237" s="32"/>
      <c r="GV237" s="32"/>
      <c r="GW237" s="34"/>
      <c r="GX237" s="35"/>
      <c r="GY237" s="35"/>
      <c r="GZ237" s="34"/>
      <c r="HA237" s="32"/>
      <c r="HB237" s="32"/>
      <c r="HC237" s="33"/>
      <c r="HD237" s="32"/>
      <c r="HE237" s="32"/>
      <c r="HF237" s="32"/>
      <c r="HG237" s="32"/>
      <c r="HH237" s="32"/>
      <c r="HI237" s="32"/>
      <c r="HJ237" s="32"/>
      <c r="HK237" s="32"/>
      <c r="HL237" s="32"/>
      <c r="HM237" s="34"/>
      <c r="HN237" s="35"/>
      <c r="HO237" s="35"/>
      <c r="HP237" s="34"/>
      <c r="HQ237" s="32"/>
      <c r="HR237" s="32"/>
      <c r="HS237" s="33"/>
      <c r="HT237" s="32"/>
      <c r="HU237" s="32"/>
      <c r="HV237" s="32"/>
      <c r="HW237" s="32"/>
      <c r="HX237" s="32"/>
      <c r="HY237" s="32"/>
      <c r="HZ237" s="32"/>
      <c r="IA237" s="32"/>
      <c r="IB237" s="32"/>
      <c r="IC237" s="34"/>
      <c r="ID237" s="35"/>
      <c r="IE237" s="35"/>
      <c r="IF237" s="34"/>
      <c r="IG237" s="32"/>
      <c r="IH237" s="32"/>
      <c r="II237" s="33"/>
      <c r="IJ237" s="32"/>
      <c r="IK237" s="32"/>
      <c r="IL237" s="32"/>
      <c r="IM237" s="32"/>
      <c r="IN237" s="32"/>
      <c r="IO237" s="32"/>
      <c r="IP237" s="32"/>
      <c r="IQ237" s="32"/>
      <c r="IR237" s="32"/>
      <c r="IS237" s="34"/>
      <c r="IT237" s="35"/>
      <c r="IU237" s="35"/>
      <c r="IV237" s="34"/>
    </row>
    <row r="238" spans="1:256" s="14" customFormat="1" ht="30" customHeight="1">
      <c r="A238" s="26" t="s">
        <v>669</v>
      </c>
      <c r="B238" s="26" t="s">
        <v>670</v>
      </c>
      <c r="C238" s="27">
        <v>2017</v>
      </c>
      <c r="D238" s="26" t="s">
        <v>355</v>
      </c>
      <c r="E238" s="26" t="s">
        <v>350</v>
      </c>
      <c r="F238" s="26" t="s">
        <v>626</v>
      </c>
      <c r="G238" s="26" t="s">
        <v>752</v>
      </c>
      <c r="H238" s="26"/>
      <c r="I238" s="26" t="s">
        <v>753</v>
      </c>
      <c r="J238" s="26"/>
      <c r="K238" s="26"/>
      <c r="L238" s="26" t="s">
        <v>671</v>
      </c>
      <c r="M238" s="28">
        <v>11.9</v>
      </c>
      <c r="N238" s="29">
        <v>42782</v>
      </c>
      <c r="O238" s="29">
        <v>42782</v>
      </c>
      <c r="P238" s="28">
        <v>11.9</v>
      </c>
      <c r="Q238" s="32"/>
      <c r="R238" s="32"/>
      <c r="S238" s="33"/>
      <c r="T238" s="32"/>
      <c r="U238" s="32"/>
      <c r="V238" s="32"/>
      <c r="W238" s="32"/>
      <c r="X238" s="32"/>
      <c r="Y238" s="32"/>
      <c r="Z238" s="32"/>
      <c r="AA238" s="32"/>
      <c r="AB238" s="32"/>
      <c r="AC238" s="34"/>
      <c r="AD238" s="35"/>
      <c r="AE238" s="35"/>
      <c r="AF238" s="34"/>
      <c r="AG238" s="32"/>
      <c r="AH238" s="32"/>
      <c r="AI238" s="33"/>
      <c r="AJ238" s="32"/>
      <c r="AK238" s="32"/>
      <c r="AL238" s="32"/>
      <c r="AM238" s="32"/>
      <c r="AN238" s="32"/>
      <c r="AO238" s="32"/>
      <c r="AP238" s="32"/>
      <c r="AQ238" s="32"/>
      <c r="AR238" s="32"/>
      <c r="AS238" s="34"/>
      <c r="AT238" s="35"/>
      <c r="AU238" s="35"/>
      <c r="AV238" s="34"/>
      <c r="AW238" s="32"/>
      <c r="AX238" s="32"/>
      <c r="AY238" s="33"/>
      <c r="AZ238" s="32"/>
      <c r="BA238" s="32"/>
      <c r="BB238" s="32"/>
      <c r="BC238" s="32"/>
      <c r="BD238" s="32"/>
      <c r="BE238" s="32"/>
      <c r="BF238" s="32"/>
      <c r="BG238" s="32"/>
      <c r="BH238" s="32"/>
      <c r="BI238" s="34"/>
      <c r="BJ238" s="35"/>
      <c r="BK238" s="35"/>
      <c r="BL238" s="34"/>
      <c r="BM238" s="32"/>
      <c r="BN238" s="32"/>
      <c r="BO238" s="33"/>
      <c r="BP238" s="32"/>
      <c r="BQ238" s="32"/>
      <c r="BR238" s="32"/>
      <c r="BS238" s="32"/>
      <c r="BT238" s="32"/>
      <c r="BU238" s="32"/>
      <c r="BV238" s="32"/>
      <c r="BW238" s="32"/>
      <c r="BX238" s="32"/>
      <c r="BY238" s="34"/>
      <c r="BZ238" s="35"/>
      <c r="CA238" s="35"/>
      <c r="CB238" s="34"/>
      <c r="CC238" s="32"/>
      <c r="CD238" s="32"/>
      <c r="CE238" s="33"/>
      <c r="CF238" s="32"/>
      <c r="CG238" s="32"/>
      <c r="CH238" s="32"/>
      <c r="CI238" s="32"/>
      <c r="CJ238" s="32"/>
      <c r="CK238" s="32"/>
      <c r="CL238" s="32"/>
      <c r="CM238" s="32"/>
      <c r="CN238" s="32"/>
      <c r="CO238" s="34"/>
      <c r="CP238" s="35"/>
      <c r="CQ238" s="35"/>
      <c r="CR238" s="34"/>
      <c r="CS238" s="32"/>
      <c r="CT238" s="32"/>
      <c r="CU238" s="33"/>
      <c r="CV238" s="32"/>
      <c r="CW238" s="32"/>
      <c r="CX238" s="32"/>
      <c r="CY238" s="32"/>
      <c r="CZ238" s="32"/>
      <c r="DA238" s="32"/>
      <c r="DB238" s="32"/>
      <c r="DC238" s="32"/>
      <c r="DD238" s="32"/>
      <c r="DE238" s="34"/>
      <c r="DF238" s="35"/>
      <c r="DG238" s="35"/>
      <c r="DH238" s="34"/>
      <c r="DI238" s="32"/>
      <c r="DJ238" s="32"/>
      <c r="DK238" s="33"/>
      <c r="DL238" s="32"/>
      <c r="DM238" s="32"/>
      <c r="DN238" s="32"/>
      <c r="DO238" s="32"/>
      <c r="DP238" s="32"/>
      <c r="DQ238" s="32"/>
      <c r="DR238" s="32"/>
      <c r="DS238" s="32"/>
      <c r="DT238" s="32"/>
      <c r="DU238" s="34"/>
      <c r="DV238" s="35"/>
      <c r="DW238" s="35"/>
      <c r="DX238" s="34"/>
      <c r="DY238" s="32"/>
      <c r="DZ238" s="32"/>
      <c r="EA238" s="33"/>
      <c r="EB238" s="32"/>
      <c r="EC238" s="32"/>
      <c r="ED238" s="32"/>
      <c r="EE238" s="32"/>
      <c r="EF238" s="32"/>
      <c r="EG238" s="32"/>
      <c r="EH238" s="32"/>
      <c r="EI238" s="32"/>
      <c r="EJ238" s="32"/>
      <c r="EK238" s="34"/>
      <c r="EL238" s="35"/>
      <c r="EM238" s="35"/>
      <c r="EN238" s="34"/>
      <c r="EO238" s="32"/>
      <c r="EP238" s="32"/>
      <c r="EQ238" s="33"/>
      <c r="ER238" s="32"/>
      <c r="ES238" s="32"/>
      <c r="ET238" s="32"/>
      <c r="EU238" s="32"/>
      <c r="EV238" s="32"/>
      <c r="EW238" s="32"/>
      <c r="EX238" s="32"/>
      <c r="EY238" s="32"/>
      <c r="EZ238" s="32"/>
      <c r="FA238" s="34"/>
      <c r="FB238" s="35"/>
      <c r="FC238" s="35"/>
      <c r="FD238" s="34"/>
      <c r="FE238" s="32"/>
      <c r="FF238" s="32"/>
      <c r="FG238" s="33"/>
      <c r="FH238" s="32"/>
      <c r="FI238" s="32"/>
      <c r="FJ238" s="32"/>
      <c r="FK238" s="32"/>
      <c r="FL238" s="32"/>
      <c r="FM238" s="32"/>
      <c r="FN238" s="32"/>
      <c r="FO238" s="32"/>
      <c r="FP238" s="32"/>
      <c r="FQ238" s="34"/>
      <c r="FR238" s="35"/>
      <c r="FS238" s="35"/>
      <c r="FT238" s="34"/>
      <c r="FU238" s="32"/>
      <c r="FV238" s="32"/>
      <c r="FW238" s="33"/>
      <c r="FX238" s="32"/>
      <c r="FY238" s="32"/>
      <c r="FZ238" s="32"/>
      <c r="GA238" s="32"/>
      <c r="GB238" s="32"/>
      <c r="GC238" s="32"/>
      <c r="GD238" s="32"/>
      <c r="GE238" s="32"/>
      <c r="GF238" s="32"/>
      <c r="GG238" s="34"/>
      <c r="GH238" s="35"/>
      <c r="GI238" s="35"/>
      <c r="GJ238" s="34"/>
      <c r="GK238" s="32"/>
      <c r="GL238" s="32"/>
      <c r="GM238" s="33"/>
      <c r="GN238" s="32"/>
      <c r="GO238" s="32"/>
      <c r="GP238" s="32"/>
      <c r="GQ238" s="32"/>
      <c r="GR238" s="32"/>
      <c r="GS238" s="32"/>
      <c r="GT238" s="32"/>
      <c r="GU238" s="32"/>
      <c r="GV238" s="32"/>
      <c r="GW238" s="34"/>
      <c r="GX238" s="35"/>
      <c r="GY238" s="35"/>
      <c r="GZ238" s="34"/>
      <c r="HA238" s="32"/>
      <c r="HB238" s="32"/>
      <c r="HC238" s="33"/>
      <c r="HD238" s="32"/>
      <c r="HE238" s="32"/>
      <c r="HF238" s="32"/>
      <c r="HG238" s="32"/>
      <c r="HH238" s="32"/>
      <c r="HI238" s="32"/>
      <c r="HJ238" s="32"/>
      <c r="HK238" s="32"/>
      <c r="HL238" s="32"/>
      <c r="HM238" s="34"/>
      <c r="HN238" s="35"/>
      <c r="HO238" s="35"/>
      <c r="HP238" s="34"/>
      <c r="HQ238" s="32"/>
      <c r="HR238" s="32"/>
      <c r="HS238" s="33"/>
      <c r="HT238" s="32"/>
      <c r="HU238" s="32"/>
      <c r="HV238" s="32"/>
      <c r="HW238" s="32"/>
      <c r="HX238" s="32"/>
      <c r="HY238" s="32"/>
      <c r="HZ238" s="32"/>
      <c r="IA238" s="32"/>
      <c r="IB238" s="32"/>
      <c r="IC238" s="34"/>
      <c r="ID238" s="35"/>
      <c r="IE238" s="35"/>
      <c r="IF238" s="34"/>
      <c r="IG238" s="32"/>
      <c r="IH238" s="32"/>
      <c r="II238" s="33"/>
      <c r="IJ238" s="32"/>
      <c r="IK238" s="32"/>
      <c r="IL238" s="32"/>
      <c r="IM238" s="32"/>
      <c r="IN238" s="32"/>
      <c r="IO238" s="32"/>
      <c r="IP238" s="32"/>
      <c r="IQ238" s="32"/>
      <c r="IR238" s="32"/>
      <c r="IS238" s="34"/>
      <c r="IT238" s="35"/>
      <c r="IU238" s="35"/>
      <c r="IV238" s="34"/>
    </row>
    <row r="239" spans="1:256" s="14" customFormat="1" ht="30" customHeight="1">
      <c r="A239" s="26" t="s">
        <v>669</v>
      </c>
      <c r="B239" s="26" t="s">
        <v>670</v>
      </c>
      <c r="C239" s="27">
        <v>2017</v>
      </c>
      <c r="D239" s="26" t="s">
        <v>356</v>
      </c>
      <c r="E239" s="26" t="s">
        <v>357</v>
      </c>
      <c r="F239" s="26" t="s">
        <v>626</v>
      </c>
      <c r="G239" s="26" t="s">
        <v>358</v>
      </c>
      <c r="H239" s="26"/>
      <c r="I239" s="26" t="s">
        <v>359</v>
      </c>
      <c r="J239" s="26"/>
      <c r="K239" s="26"/>
      <c r="L239" s="26" t="s">
        <v>671</v>
      </c>
      <c r="M239" s="28">
        <v>5</v>
      </c>
      <c r="N239" s="29">
        <v>42786</v>
      </c>
      <c r="O239" s="29">
        <v>42786</v>
      </c>
      <c r="P239" s="28">
        <v>5</v>
      </c>
      <c r="Q239" s="32"/>
      <c r="R239" s="32"/>
      <c r="S239" s="33"/>
      <c r="T239" s="32"/>
      <c r="U239" s="32"/>
      <c r="V239" s="32"/>
      <c r="W239" s="32"/>
      <c r="X239" s="32"/>
      <c r="Y239" s="32"/>
      <c r="Z239" s="32"/>
      <c r="AA239" s="32"/>
      <c r="AB239" s="32"/>
      <c r="AC239" s="34"/>
      <c r="AD239" s="35"/>
      <c r="AE239" s="35"/>
      <c r="AF239" s="34"/>
      <c r="AG239" s="32"/>
      <c r="AH239" s="32"/>
      <c r="AI239" s="33"/>
      <c r="AJ239" s="32"/>
      <c r="AK239" s="32"/>
      <c r="AL239" s="32"/>
      <c r="AM239" s="32"/>
      <c r="AN239" s="32"/>
      <c r="AO239" s="32"/>
      <c r="AP239" s="32"/>
      <c r="AQ239" s="32"/>
      <c r="AR239" s="32"/>
      <c r="AS239" s="34"/>
      <c r="AT239" s="35"/>
      <c r="AU239" s="35"/>
      <c r="AV239" s="34"/>
      <c r="AW239" s="32"/>
      <c r="AX239" s="32"/>
      <c r="AY239" s="33"/>
      <c r="AZ239" s="32"/>
      <c r="BA239" s="32"/>
      <c r="BB239" s="32"/>
      <c r="BC239" s="32"/>
      <c r="BD239" s="32"/>
      <c r="BE239" s="32"/>
      <c r="BF239" s="32"/>
      <c r="BG239" s="32"/>
      <c r="BH239" s="32"/>
      <c r="BI239" s="34"/>
      <c r="BJ239" s="35"/>
      <c r="BK239" s="35"/>
      <c r="BL239" s="34"/>
      <c r="BM239" s="32"/>
      <c r="BN239" s="32"/>
      <c r="BO239" s="33"/>
      <c r="BP239" s="32"/>
      <c r="BQ239" s="32"/>
      <c r="BR239" s="32"/>
      <c r="BS239" s="32"/>
      <c r="BT239" s="32"/>
      <c r="BU239" s="32"/>
      <c r="BV239" s="32"/>
      <c r="BW239" s="32"/>
      <c r="BX239" s="32"/>
      <c r="BY239" s="34"/>
      <c r="BZ239" s="35"/>
      <c r="CA239" s="35"/>
      <c r="CB239" s="34"/>
      <c r="CC239" s="32"/>
      <c r="CD239" s="32"/>
      <c r="CE239" s="33"/>
      <c r="CF239" s="32"/>
      <c r="CG239" s="32"/>
      <c r="CH239" s="32"/>
      <c r="CI239" s="32"/>
      <c r="CJ239" s="32"/>
      <c r="CK239" s="32"/>
      <c r="CL239" s="32"/>
      <c r="CM239" s="32"/>
      <c r="CN239" s="32"/>
      <c r="CO239" s="34"/>
      <c r="CP239" s="35"/>
      <c r="CQ239" s="35"/>
      <c r="CR239" s="34"/>
      <c r="CS239" s="32"/>
      <c r="CT239" s="32"/>
      <c r="CU239" s="33"/>
      <c r="CV239" s="32"/>
      <c r="CW239" s="32"/>
      <c r="CX239" s="32"/>
      <c r="CY239" s="32"/>
      <c r="CZ239" s="32"/>
      <c r="DA239" s="32"/>
      <c r="DB239" s="32"/>
      <c r="DC239" s="32"/>
      <c r="DD239" s="32"/>
      <c r="DE239" s="34"/>
      <c r="DF239" s="35"/>
      <c r="DG239" s="35"/>
      <c r="DH239" s="34"/>
      <c r="DI239" s="32"/>
      <c r="DJ239" s="32"/>
      <c r="DK239" s="33"/>
      <c r="DL239" s="32"/>
      <c r="DM239" s="32"/>
      <c r="DN239" s="32"/>
      <c r="DO239" s="32"/>
      <c r="DP239" s="32"/>
      <c r="DQ239" s="32"/>
      <c r="DR239" s="32"/>
      <c r="DS239" s="32"/>
      <c r="DT239" s="32"/>
      <c r="DU239" s="34"/>
      <c r="DV239" s="35"/>
      <c r="DW239" s="35"/>
      <c r="DX239" s="34"/>
      <c r="DY239" s="32"/>
      <c r="DZ239" s="32"/>
      <c r="EA239" s="33"/>
      <c r="EB239" s="32"/>
      <c r="EC239" s="32"/>
      <c r="ED239" s="32"/>
      <c r="EE239" s="32"/>
      <c r="EF239" s="32"/>
      <c r="EG239" s="32"/>
      <c r="EH239" s="32"/>
      <c r="EI239" s="32"/>
      <c r="EJ239" s="32"/>
      <c r="EK239" s="34"/>
      <c r="EL239" s="35"/>
      <c r="EM239" s="35"/>
      <c r="EN239" s="34"/>
      <c r="EO239" s="32"/>
      <c r="EP239" s="32"/>
      <c r="EQ239" s="33"/>
      <c r="ER239" s="32"/>
      <c r="ES239" s="32"/>
      <c r="ET239" s="32"/>
      <c r="EU239" s="32"/>
      <c r="EV239" s="32"/>
      <c r="EW239" s="32"/>
      <c r="EX239" s="32"/>
      <c r="EY239" s="32"/>
      <c r="EZ239" s="32"/>
      <c r="FA239" s="34"/>
      <c r="FB239" s="35"/>
      <c r="FC239" s="35"/>
      <c r="FD239" s="34"/>
      <c r="FE239" s="32"/>
      <c r="FF239" s="32"/>
      <c r="FG239" s="33"/>
      <c r="FH239" s="32"/>
      <c r="FI239" s="32"/>
      <c r="FJ239" s="32"/>
      <c r="FK239" s="32"/>
      <c r="FL239" s="32"/>
      <c r="FM239" s="32"/>
      <c r="FN239" s="32"/>
      <c r="FO239" s="32"/>
      <c r="FP239" s="32"/>
      <c r="FQ239" s="34"/>
      <c r="FR239" s="35"/>
      <c r="FS239" s="35"/>
      <c r="FT239" s="34"/>
      <c r="FU239" s="32"/>
      <c r="FV239" s="32"/>
      <c r="FW239" s="33"/>
      <c r="FX239" s="32"/>
      <c r="FY239" s="32"/>
      <c r="FZ239" s="32"/>
      <c r="GA239" s="32"/>
      <c r="GB239" s="32"/>
      <c r="GC239" s="32"/>
      <c r="GD239" s="32"/>
      <c r="GE239" s="32"/>
      <c r="GF239" s="32"/>
      <c r="GG239" s="34"/>
      <c r="GH239" s="35"/>
      <c r="GI239" s="35"/>
      <c r="GJ239" s="34"/>
      <c r="GK239" s="32"/>
      <c r="GL239" s="32"/>
      <c r="GM239" s="33"/>
      <c r="GN239" s="32"/>
      <c r="GO239" s="32"/>
      <c r="GP239" s="32"/>
      <c r="GQ239" s="32"/>
      <c r="GR239" s="32"/>
      <c r="GS239" s="32"/>
      <c r="GT239" s="32"/>
      <c r="GU239" s="32"/>
      <c r="GV239" s="32"/>
      <c r="GW239" s="34"/>
      <c r="GX239" s="35"/>
      <c r="GY239" s="35"/>
      <c r="GZ239" s="34"/>
      <c r="HA239" s="32"/>
      <c r="HB239" s="32"/>
      <c r="HC239" s="33"/>
      <c r="HD239" s="32"/>
      <c r="HE239" s="32"/>
      <c r="HF239" s="32"/>
      <c r="HG239" s="32"/>
      <c r="HH239" s="32"/>
      <c r="HI239" s="32"/>
      <c r="HJ239" s="32"/>
      <c r="HK239" s="32"/>
      <c r="HL239" s="32"/>
      <c r="HM239" s="34"/>
      <c r="HN239" s="35"/>
      <c r="HO239" s="35"/>
      <c r="HP239" s="34"/>
      <c r="HQ239" s="32"/>
      <c r="HR239" s="32"/>
      <c r="HS239" s="33"/>
      <c r="HT239" s="32"/>
      <c r="HU239" s="32"/>
      <c r="HV239" s="32"/>
      <c r="HW239" s="32"/>
      <c r="HX239" s="32"/>
      <c r="HY239" s="32"/>
      <c r="HZ239" s="32"/>
      <c r="IA239" s="32"/>
      <c r="IB239" s="32"/>
      <c r="IC239" s="34"/>
      <c r="ID239" s="35"/>
      <c r="IE239" s="35"/>
      <c r="IF239" s="34"/>
      <c r="IG239" s="32"/>
      <c r="IH239" s="32"/>
      <c r="II239" s="33"/>
      <c r="IJ239" s="32"/>
      <c r="IK239" s="32"/>
      <c r="IL239" s="32"/>
      <c r="IM239" s="32"/>
      <c r="IN239" s="32"/>
      <c r="IO239" s="32"/>
      <c r="IP239" s="32"/>
      <c r="IQ239" s="32"/>
      <c r="IR239" s="32"/>
      <c r="IS239" s="34"/>
      <c r="IT239" s="35"/>
      <c r="IU239" s="35"/>
      <c r="IV239" s="34"/>
    </row>
    <row r="240" spans="1:256" s="14" customFormat="1" ht="30" customHeight="1">
      <c r="A240" s="26" t="s">
        <v>669</v>
      </c>
      <c r="B240" s="26" t="s">
        <v>670</v>
      </c>
      <c r="C240" s="27">
        <v>2017</v>
      </c>
      <c r="D240" s="26" t="s">
        <v>360</v>
      </c>
      <c r="E240" s="26" t="s">
        <v>361</v>
      </c>
      <c r="F240" s="26" t="s">
        <v>626</v>
      </c>
      <c r="G240" s="26" t="s">
        <v>362</v>
      </c>
      <c r="H240" s="26"/>
      <c r="I240" s="26" t="s">
        <v>363</v>
      </c>
      <c r="J240" s="26"/>
      <c r="K240" s="26"/>
      <c r="L240" s="26" t="s">
        <v>671</v>
      </c>
      <c r="M240" s="28">
        <v>12.6</v>
      </c>
      <c r="N240" s="29">
        <v>42789</v>
      </c>
      <c r="O240" s="29">
        <v>42789</v>
      </c>
      <c r="P240" s="28">
        <v>12.6</v>
      </c>
      <c r="Q240" s="32"/>
      <c r="R240" s="32"/>
      <c r="S240" s="33"/>
      <c r="T240" s="32"/>
      <c r="U240" s="32"/>
      <c r="V240" s="32"/>
      <c r="W240" s="32"/>
      <c r="X240" s="32"/>
      <c r="Y240" s="32"/>
      <c r="Z240" s="32"/>
      <c r="AA240" s="32"/>
      <c r="AB240" s="32"/>
      <c r="AC240" s="34"/>
      <c r="AD240" s="35"/>
      <c r="AE240" s="35"/>
      <c r="AF240" s="34"/>
      <c r="AG240" s="32"/>
      <c r="AH240" s="32"/>
      <c r="AI240" s="33"/>
      <c r="AJ240" s="32"/>
      <c r="AK240" s="32"/>
      <c r="AL240" s="32"/>
      <c r="AM240" s="32"/>
      <c r="AN240" s="32"/>
      <c r="AO240" s="32"/>
      <c r="AP240" s="32"/>
      <c r="AQ240" s="32"/>
      <c r="AR240" s="32"/>
      <c r="AS240" s="34"/>
      <c r="AT240" s="35"/>
      <c r="AU240" s="35"/>
      <c r="AV240" s="34"/>
      <c r="AW240" s="32"/>
      <c r="AX240" s="32"/>
      <c r="AY240" s="33"/>
      <c r="AZ240" s="32"/>
      <c r="BA240" s="32"/>
      <c r="BB240" s="32"/>
      <c r="BC240" s="32"/>
      <c r="BD240" s="32"/>
      <c r="BE240" s="32"/>
      <c r="BF240" s="32"/>
      <c r="BG240" s="32"/>
      <c r="BH240" s="32"/>
      <c r="BI240" s="34"/>
      <c r="BJ240" s="35"/>
      <c r="BK240" s="35"/>
      <c r="BL240" s="34"/>
      <c r="BM240" s="32"/>
      <c r="BN240" s="32"/>
      <c r="BO240" s="33"/>
      <c r="BP240" s="32"/>
      <c r="BQ240" s="32"/>
      <c r="BR240" s="32"/>
      <c r="BS240" s="32"/>
      <c r="BT240" s="32"/>
      <c r="BU240" s="32"/>
      <c r="BV240" s="32"/>
      <c r="BW240" s="32"/>
      <c r="BX240" s="32"/>
      <c r="BY240" s="34"/>
      <c r="BZ240" s="35"/>
      <c r="CA240" s="35"/>
      <c r="CB240" s="34"/>
      <c r="CC240" s="32"/>
      <c r="CD240" s="32"/>
      <c r="CE240" s="33"/>
      <c r="CF240" s="32"/>
      <c r="CG240" s="32"/>
      <c r="CH240" s="32"/>
      <c r="CI240" s="32"/>
      <c r="CJ240" s="32"/>
      <c r="CK240" s="32"/>
      <c r="CL240" s="32"/>
      <c r="CM240" s="32"/>
      <c r="CN240" s="32"/>
      <c r="CO240" s="34"/>
      <c r="CP240" s="35"/>
      <c r="CQ240" s="35"/>
      <c r="CR240" s="34"/>
      <c r="CS240" s="32"/>
      <c r="CT240" s="32"/>
      <c r="CU240" s="33"/>
      <c r="CV240" s="32"/>
      <c r="CW240" s="32"/>
      <c r="CX240" s="32"/>
      <c r="CY240" s="32"/>
      <c r="CZ240" s="32"/>
      <c r="DA240" s="32"/>
      <c r="DB240" s="32"/>
      <c r="DC240" s="32"/>
      <c r="DD240" s="32"/>
      <c r="DE240" s="34"/>
      <c r="DF240" s="35"/>
      <c r="DG240" s="35"/>
      <c r="DH240" s="34"/>
      <c r="DI240" s="32"/>
      <c r="DJ240" s="32"/>
      <c r="DK240" s="33"/>
      <c r="DL240" s="32"/>
      <c r="DM240" s="32"/>
      <c r="DN240" s="32"/>
      <c r="DO240" s="32"/>
      <c r="DP240" s="32"/>
      <c r="DQ240" s="32"/>
      <c r="DR240" s="32"/>
      <c r="DS240" s="32"/>
      <c r="DT240" s="32"/>
      <c r="DU240" s="34"/>
      <c r="DV240" s="35"/>
      <c r="DW240" s="35"/>
      <c r="DX240" s="34"/>
      <c r="DY240" s="32"/>
      <c r="DZ240" s="32"/>
      <c r="EA240" s="33"/>
      <c r="EB240" s="32"/>
      <c r="EC240" s="32"/>
      <c r="ED240" s="32"/>
      <c r="EE240" s="32"/>
      <c r="EF240" s="32"/>
      <c r="EG240" s="32"/>
      <c r="EH240" s="32"/>
      <c r="EI240" s="32"/>
      <c r="EJ240" s="32"/>
      <c r="EK240" s="34"/>
      <c r="EL240" s="35"/>
      <c r="EM240" s="35"/>
      <c r="EN240" s="34"/>
      <c r="EO240" s="32"/>
      <c r="EP240" s="32"/>
      <c r="EQ240" s="33"/>
      <c r="ER240" s="32"/>
      <c r="ES240" s="32"/>
      <c r="ET240" s="32"/>
      <c r="EU240" s="32"/>
      <c r="EV240" s="32"/>
      <c r="EW240" s="32"/>
      <c r="EX240" s="32"/>
      <c r="EY240" s="32"/>
      <c r="EZ240" s="32"/>
      <c r="FA240" s="34"/>
      <c r="FB240" s="35"/>
      <c r="FC240" s="35"/>
      <c r="FD240" s="34"/>
      <c r="FE240" s="32"/>
      <c r="FF240" s="32"/>
      <c r="FG240" s="33"/>
      <c r="FH240" s="32"/>
      <c r="FI240" s="32"/>
      <c r="FJ240" s="32"/>
      <c r="FK240" s="32"/>
      <c r="FL240" s="32"/>
      <c r="FM240" s="32"/>
      <c r="FN240" s="32"/>
      <c r="FO240" s="32"/>
      <c r="FP240" s="32"/>
      <c r="FQ240" s="34"/>
      <c r="FR240" s="35"/>
      <c r="FS240" s="35"/>
      <c r="FT240" s="34"/>
      <c r="FU240" s="32"/>
      <c r="FV240" s="32"/>
      <c r="FW240" s="33"/>
      <c r="FX240" s="32"/>
      <c r="FY240" s="32"/>
      <c r="FZ240" s="32"/>
      <c r="GA240" s="32"/>
      <c r="GB240" s="32"/>
      <c r="GC240" s="32"/>
      <c r="GD240" s="32"/>
      <c r="GE240" s="32"/>
      <c r="GF240" s="32"/>
      <c r="GG240" s="34"/>
      <c r="GH240" s="35"/>
      <c r="GI240" s="35"/>
      <c r="GJ240" s="34"/>
      <c r="GK240" s="32"/>
      <c r="GL240" s="32"/>
      <c r="GM240" s="33"/>
      <c r="GN240" s="32"/>
      <c r="GO240" s="32"/>
      <c r="GP240" s="32"/>
      <c r="GQ240" s="32"/>
      <c r="GR240" s="32"/>
      <c r="GS240" s="32"/>
      <c r="GT240" s="32"/>
      <c r="GU240" s="32"/>
      <c r="GV240" s="32"/>
      <c r="GW240" s="34"/>
      <c r="GX240" s="35"/>
      <c r="GY240" s="35"/>
      <c r="GZ240" s="34"/>
      <c r="HA240" s="32"/>
      <c r="HB240" s="32"/>
      <c r="HC240" s="33"/>
      <c r="HD240" s="32"/>
      <c r="HE240" s="32"/>
      <c r="HF240" s="32"/>
      <c r="HG240" s="32"/>
      <c r="HH240" s="32"/>
      <c r="HI240" s="32"/>
      <c r="HJ240" s="32"/>
      <c r="HK240" s="32"/>
      <c r="HL240" s="32"/>
      <c r="HM240" s="34"/>
      <c r="HN240" s="35"/>
      <c r="HO240" s="35"/>
      <c r="HP240" s="34"/>
      <c r="HQ240" s="32"/>
      <c r="HR240" s="32"/>
      <c r="HS240" s="33"/>
      <c r="HT240" s="32"/>
      <c r="HU240" s="32"/>
      <c r="HV240" s="32"/>
      <c r="HW240" s="32"/>
      <c r="HX240" s="32"/>
      <c r="HY240" s="32"/>
      <c r="HZ240" s="32"/>
      <c r="IA240" s="32"/>
      <c r="IB240" s="32"/>
      <c r="IC240" s="34"/>
      <c r="ID240" s="35"/>
      <c r="IE240" s="35"/>
      <c r="IF240" s="34"/>
      <c r="IG240" s="32"/>
      <c r="IH240" s="32"/>
      <c r="II240" s="33"/>
      <c r="IJ240" s="32"/>
      <c r="IK240" s="32"/>
      <c r="IL240" s="32"/>
      <c r="IM240" s="32"/>
      <c r="IN240" s="32"/>
      <c r="IO240" s="32"/>
      <c r="IP240" s="32"/>
      <c r="IQ240" s="32"/>
      <c r="IR240" s="32"/>
      <c r="IS240" s="34"/>
      <c r="IT240" s="35"/>
      <c r="IU240" s="35"/>
      <c r="IV240" s="34"/>
    </row>
    <row r="241" spans="1:256" s="14" customFormat="1" ht="30" customHeight="1">
      <c r="A241" s="26" t="s">
        <v>669</v>
      </c>
      <c r="B241" s="26" t="s">
        <v>670</v>
      </c>
      <c r="C241" s="27">
        <v>2017</v>
      </c>
      <c r="D241" s="26" t="s">
        <v>364</v>
      </c>
      <c r="E241" s="26" t="s">
        <v>365</v>
      </c>
      <c r="F241" s="26" t="s">
        <v>626</v>
      </c>
      <c r="G241" s="26" t="s">
        <v>366</v>
      </c>
      <c r="H241" s="26"/>
      <c r="I241" s="26" t="s">
        <v>367</v>
      </c>
      <c r="J241" s="26"/>
      <c r="K241" s="26"/>
      <c r="L241" s="26" t="s">
        <v>671</v>
      </c>
      <c r="M241" s="28">
        <v>91.5</v>
      </c>
      <c r="N241" s="29">
        <v>42794</v>
      </c>
      <c r="O241" s="29">
        <v>42794</v>
      </c>
      <c r="P241" s="28">
        <v>91.5</v>
      </c>
      <c r="Q241" s="32"/>
      <c r="R241" s="32"/>
      <c r="S241" s="33"/>
      <c r="T241" s="32"/>
      <c r="U241" s="32"/>
      <c r="V241" s="32"/>
      <c r="W241" s="32"/>
      <c r="X241" s="32"/>
      <c r="Y241" s="32"/>
      <c r="Z241" s="32"/>
      <c r="AA241" s="32"/>
      <c r="AB241" s="32"/>
      <c r="AC241" s="34"/>
      <c r="AD241" s="35"/>
      <c r="AE241" s="35"/>
      <c r="AF241" s="34"/>
      <c r="AG241" s="32"/>
      <c r="AH241" s="32"/>
      <c r="AI241" s="33"/>
      <c r="AJ241" s="32"/>
      <c r="AK241" s="32"/>
      <c r="AL241" s="32"/>
      <c r="AM241" s="32"/>
      <c r="AN241" s="32"/>
      <c r="AO241" s="32"/>
      <c r="AP241" s="32"/>
      <c r="AQ241" s="32"/>
      <c r="AR241" s="32"/>
      <c r="AS241" s="34"/>
      <c r="AT241" s="35"/>
      <c r="AU241" s="35"/>
      <c r="AV241" s="34"/>
      <c r="AW241" s="32"/>
      <c r="AX241" s="32"/>
      <c r="AY241" s="33"/>
      <c r="AZ241" s="32"/>
      <c r="BA241" s="32"/>
      <c r="BB241" s="32"/>
      <c r="BC241" s="32"/>
      <c r="BD241" s="32"/>
      <c r="BE241" s="32"/>
      <c r="BF241" s="32"/>
      <c r="BG241" s="32"/>
      <c r="BH241" s="32"/>
      <c r="BI241" s="34"/>
      <c r="BJ241" s="35"/>
      <c r="BK241" s="35"/>
      <c r="BL241" s="34"/>
      <c r="BM241" s="32"/>
      <c r="BN241" s="32"/>
      <c r="BO241" s="33"/>
      <c r="BP241" s="32"/>
      <c r="BQ241" s="32"/>
      <c r="BR241" s="32"/>
      <c r="BS241" s="32"/>
      <c r="BT241" s="32"/>
      <c r="BU241" s="32"/>
      <c r="BV241" s="32"/>
      <c r="BW241" s="32"/>
      <c r="BX241" s="32"/>
      <c r="BY241" s="34"/>
      <c r="BZ241" s="35"/>
      <c r="CA241" s="35"/>
      <c r="CB241" s="34"/>
      <c r="CC241" s="32"/>
      <c r="CD241" s="32"/>
      <c r="CE241" s="33"/>
      <c r="CF241" s="32"/>
      <c r="CG241" s="32"/>
      <c r="CH241" s="32"/>
      <c r="CI241" s="32"/>
      <c r="CJ241" s="32"/>
      <c r="CK241" s="32"/>
      <c r="CL241" s="32"/>
      <c r="CM241" s="32"/>
      <c r="CN241" s="32"/>
      <c r="CO241" s="34"/>
      <c r="CP241" s="35"/>
      <c r="CQ241" s="35"/>
      <c r="CR241" s="34"/>
      <c r="CS241" s="32"/>
      <c r="CT241" s="32"/>
      <c r="CU241" s="33"/>
      <c r="CV241" s="32"/>
      <c r="CW241" s="32"/>
      <c r="CX241" s="32"/>
      <c r="CY241" s="32"/>
      <c r="CZ241" s="32"/>
      <c r="DA241" s="32"/>
      <c r="DB241" s="32"/>
      <c r="DC241" s="32"/>
      <c r="DD241" s="32"/>
      <c r="DE241" s="34"/>
      <c r="DF241" s="35"/>
      <c r="DG241" s="35"/>
      <c r="DH241" s="34"/>
      <c r="DI241" s="32"/>
      <c r="DJ241" s="32"/>
      <c r="DK241" s="33"/>
      <c r="DL241" s="32"/>
      <c r="DM241" s="32"/>
      <c r="DN241" s="32"/>
      <c r="DO241" s="32"/>
      <c r="DP241" s="32"/>
      <c r="DQ241" s="32"/>
      <c r="DR241" s="32"/>
      <c r="DS241" s="32"/>
      <c r="DT241" s="32"/>
      <c r="DU241" s="34"/>
      <c r="DV241" s="35"/>
      <c r="DW241" s="35"/>
      <c r="DX241" s="34"/>
      <c r="DY241" s="32"/>
      <c r="DZ241" s="32"/>
      <c r="EA241" s="33"/>
      <c r="EB241" s="32"/>
      <c r="EC241" s="32"/>
      <c r="ED241" s="32"/>
      <c r="EE241" s="32"/>
      <c r="EF241" s="32"/>
      <c r="EG241" s="32"/>
      <c r="EH241" s="32"/>
      <c r="EI241" s="32"/>
      <c r="EJ241" s="32"/>
      <c r="EK241" s="34"/>
      <c r="EL241" s="35"/>
      <c r="EM241" s="35"/>
      <c r="EN241" s="34"/>
      <c r="EO241" s="32"/>
      <c r="EP241" s="32"/>
      <c r="EQ241" s="33"/>
      <c r="ER241" s="32"/>
      <c r="ES241" s="32"/>
      <c r="ET241" s="32"/>
      <c r="EU241" s="32"/>
      <c r="EV241" s="32"/>
      <c r="EW241" s="32"/>
      <c r="EX241" s="32"/>
      <c r="EY241" s="32"/>
      <c r="EZ241" s="32"/>
      <c r="FA241" s="34"/>
      <c r="FB241" s="35"/>
      <c r="FC241" s="35"/>
      <c r="FD241" s="34"/>
      <c r="FE241" s="32"/>
      <c r="FF241" s="32"/>
      <c r="FG241" s="33"/>
      <c r="FH241" s="32"/>
      <c r="FI241" s="32"/>
      <c r="FJ241" s="32"/>
      <c r="FK241" s="32"/>
      <c r="FL241" s="32"/>
      <c r="FM241" s="32"/>
      <c r="FN241" s="32"/>
      <c r="FO241" s="32"/>
      <c r="FP241" s="32"/>
      <c r="FQ241" s="34"/>
      <c r="FR241" s="35"/>
      <c r="FS241" s="35"/>
      <c r="FT241" s="34"/>
      <c r="FU241" s="32"/>
      <c r="FV241" s="32"/>
      <c r="FW241" s="33"/>
      <c r="FX241" s="32"/>
      <c r="FY241" s="32"/>
      <c r="FZ241" s="32"/>
      <c r="GA241" s="32"/>
      <c r="GB241" s="32"/>
      <c r="GC241" s="32"/>
      <c r="GD241" s="32"/>
      <c r="GE241" s="32"/>
      <c r="GF241" s="32"/>
      <c r="GG241" s="34"/>
      <c r="GH241" s="35"/>
      <c r="GI241" s="35"/>
      <c r="GJ241" s="34"/>
      <c r="GK241" s="32"/>
      <c r="GL241" s="32"/>
      <c r="GM241" s="33"/>
      <c r="GN241" s="32"/>
      <c r="GO241" s="32"/>
      <c r="GP241" s="32"/>
      <c r="GQ241" s="32"/>
      <c r="GR241" s="32"/>
      <c r="GS241" s="32"/>
      <c r="GT241" s="32"/>
      <c r="GU241" s="32"/>
      <c r="GV241" s="32"/>
      <c r="GW241" s="34"/>
      <c r="GX241" s="35"/>
      <c r="GY241" s="35"/>
      <c r="GZ241" s="34"/>
      <c r="HA241" s="32"/>
      <c r="HB241" s="32"/>
      <c r="HC241" s="33"/>
      <c r="HD241" s="32"/>
      <c r="HE241" s="32"/>
      <c r="HF241" s="32"/>
      <c r="HG241" s="32"/>
      <c r="HH241" s="32"/>
      <c r="HI241" s="32"/>
      <c r="HJ241" s="32"/>
      <c r="HK241" s="32"/>
      <c r="HL241" s="32"/>
      <c r="HM241" s="34"/>
      <c r="HN241" s="35"/>
      <c r="HO241" s="35"/>
      <c r="HP241" s="34"/>
      <c r="HQ241" s="32"/>
      <c r="HR241" s="32"/>
      <c r="HS241" s="33"/>
      <c r="HT241" s="32"/>
      <c r="HU241" s="32"/>
      <c r="HV241" s="32"/>
      <c r="HW241" s="32"/>
      <c r="HX241" s="32"/>
      <c r="HY241" s="32"/>
      <c r="HZ241" s="32"/>
      <c r="IA241" s="32"/>
      <c r="IB241" s="32"/>
      <c r="IC241" s="34"/>
      <c r="ID241" s="35"/>
      <c r="IE241" s="35"/>
      <c r="IF241" s="34"/>
      <c r="IG241" s="32"/>
      <c r="IH241" s="32"/>
      <c r="II241" s="33"/>
      <c r="IJ241" s="32"/>
      <c r="IK241" s="32"/>
      <c r="IL241" s="32"/>
      <c r="IM241" s="32"/>
      <c r="IN241" s="32"/>
      <c r="IO241" s="32"/>
      <c r="IP241" s="32"/>
      <c r="IQ241" s="32"/>
      <c r="IR241" s="32"/>
      <c r="IS241" s="34"/>
      <c r="IT241" s="35"/>
      <c r="IU241" s="35"/>
      <c r="IV241" s="34"/>
    </row>
    <row r="242" spans="1:256" s="14" customFormat="1" ht="30" customHeight="1">
      <c r="A242" s="26" t="s">
        <v>669</v>
      </c>
      <c r="B242" s="26" t="s">
        <v>670</v>
      </c>
      <c r="C242" s="27">
        <v>2017</v>
      </c>
      <c r="D242" s="26" t="s">
        <v>368</v>
      </c>
      <c r="E242" s="26" t="s">
        <v>369</v>
      </c>
      <c r="F242" s="26" t="s">
        <v>626</v>
      </c>
      <c r="G242" s="26" t="s">
        <v>874</v>
      </c>
      <c r="H242" s="26"/>
      <c r="I242" s="26" t="s">
        <v>873</v>
      </c>
      <c r="J242" s="26"/>
      <c r="K242" s="26"/>
      <c r="L242" s="26" t="s">
        <v>671</v>
      </c>
      <c r="M242" s="28">
        <v>14.64</v>
      </c>
      <c r="N242" s="29">
        <v>42796</v>
      </c>
      <c r="O242" s="29">
        <v>42796</v>
      </c>
      <c r="P242" s="28">
        <v>14.64</v>
      </c>
      <c r="Q242" s="32"/>
      <c r="R242" s="32"/>
      <c r="S242" s="33"/>
      <c r="T242" s="32"/>
      <c r="U242" s="32"/>
      <c r="V242" s="32"/>
      <c r="W242" s="32"/>
      <c r="X242" s="32"/>
      <c r="Y242" s="32"/>
      <c r="Z242" s="32"/>
      <c r="AA242" s="32"/>
      <c r="AB242" s="32"/>
      <c r="AC242" s="34"/>
      <c r="AD242" s="35"/>
      <c r="AE242" s="35"/>
      <c r="AF242" s="34"/>
      <c r="AG242" s="32"/>
      <c r="AH242" s="32"/>
      <c r="AI242" s="33"/>
      <c r="AJ242" s="32"/>
      <c r="AK242" s="32"/>
      <c r="AL242" s="32"/>
      <c r="AM242" s="32"/>
      <c r="AN242" s="32"/>
      <c r="AO242" s="32"/>
      <c r="AP242" s="32"/>
      <c r="AQ242" s="32"/>
      <c r="AR242" s="32"/>
      <c r="AS242" s="34"/>
      <c r="AT242" s="35"/>
      <c r="AU242" s="35"/>
      <c r="AV242" s="34"/>
      <c r="AW242" s="32"/>
      <c r="AX242" s="32"/>
      <c r="AY242" s="33"/>
      <c r="AZ242" s="32"/>
      <c r="BA242" s="32"/>
      <c r="BB242" s="32"/>
      <c r="BC242" s="32"/>
      <c r="BD242" s="32"/>
      <c r="BE242" s="32"/>
      <c r="BF242" s="32"/>
      <c r="BG242" s="32"/>
      <c r="BH242" s="32"/>
      <c r="BI242" s="34"/>
      <c r="BJ242" s="35"/>
      <c r="BK242" s="35"/>
      <c r="BL242" s="34"/>
      <c r="BM242" s="32"/>
      <c r="BN242" s="32"/>
      <c r="BO242" s="33"/>
      <c r="BP242" s="32"/>
      <c r="BQ242" s="32"/>
      <c r="BR242" s="32"/>
      <c r="BS242" s="32"/>
      <c r="BT242" s="32"/>
      <c r="BU242" s="32"/>
      <c r="BV242" s="32"/>
      <c r="BW242" s="32"/>
      <c r="BX242" s="32"/>
      <c r="BY242" s="34"/>
      <c r="BZ242" s="35"/>
      <c r="CA242" s="35"/>
      <c r="CB242" s="34"/>
      <c r="CC242" s="32"/>
      <c r="CD242" s="32"/>
      <c r="CE242" s="33"/>
      <c r="CF242" s="32"/>
      <c r="CG242" s="32"/>
      <c r="CH242" s="32"/>
      <c r="CI242" s="32"/>
      <c r="CJ242" s="32"/>
      <c r="CK242" s="32"/>
      <c r="CL242" s="32"/>
      <c r="CM242" s="32"/>
      <c r="CN242" s="32"/>
      <c r="CO242" s="34"/>
      <c r="CP242" s="35"/>
      <c r="CQ242" s="35"/>
      <c r="CR242" s="34"/>
      <c r="CS242" s="32"/>
      <c r="CT242" s="32"/>
      <c r="CU242" s="33"/>
      <c r="CV242" s="32"/>
      <c r="CW242" s="32"/>
      <c r="CX242" s="32"/>
      <c r="CY242" s="32"/>
      <c r="CZ242" s="32"/>
      <c r="DA242" s="32"/>
      <c r="DB242" s="32"/>
      <c r="DC242" s="32"/>
      <c r="DD242" s="32"/>
      <c r="DE242" s="34"/>
      <c r="DF242" s="35"/>
      <c r="DG242" s="35"/>
      <c r="DH242" s="34"/>
      <c r="DI242" s="32"/>
      <c r="DJ242" s="32"/>
      <c r="DK242" s="33"/>
      <c r="DL242" s="32"/>
      <c r="DM242" s="32"/>
      <c r="DN242" s="32"/>
      <c r="DO242" s="32"/>
      <c r="DP242" s="32"/>
      <c r="DQ242" s="32"/>
      <c r="DR242" s="32"/>
      <c r="DS242" s="32"/>
      <c r="DT242" s="32"/>
      <c r="DU242" s="34"/>
      <c r="DV242" s="35"/>
      <c r="DW242" s="35"/>
      <c r="DX242" s="34"/>
      <c r="DY242" s="32"/>
      <c r="DZ242" s="32"/>
      <c r="EA242" s="33"/>
      <c r="EB242" s="32"/>
      <c r="EC242" s="32"/>
      <c r="ED242" s="32"/>
      <c r="EE242" s="32"/>
      <c r="EF242" s="32"/>
      <c r="EG242" s="32"/>
      <c r="EH242" s="32"/>
      <c r="EI242" s="32"/>
      <c r="EJ242" s="32"/>
      <c r="EK242" s="34"/>
      <c r="EL242" s="35"/>
      <c r="EM242" s="35"/>
      <c r="EN242" s="34"/>
      <c r="EO242" s="32"/>
      <c r="EP242" s="32"/>
      <c r="EQ242" s="33"/>
      <c r="ER242" s="32"/>
      <c r="ES242" s="32"/>
      <c r="ET242" s="32"/>
      <c r="EU242" s="32"/>
      <c r="EV242" s="32"/>
      <c r="EW242" s="32"/>
      <c r="EX242" s="32"/>
      <c r="EY242" s="32"/>
      <c r="EZ242" s="32"/>
      <c r="FA242" s="34"/>
      <c r="FB242" s="35"/>
      <c r="FC242" s="35"/>
      <c r="FD242" s="34"/>
      <c r="FE242" s="32"/>
      <c r="FF242" s="32"/>
      <c r="FG242" s="33"/>
      <c r="FH242" s="32"/>
      <c r="FI242" s="32"/>
      <c r="FJ242" s="32"/>
      <c r="FK242" s="32"/>
      <c r="FL242" s="32"/>
      <c r="FM242" s="32"/>
      <c r="FN242" s="32"/>
      <c r="FO242" s="32"/>
      <c r="FP242" s="32"/>
      <c r="FQ242" s="34"/>
      <c r="FR242" s="35"/>
      <c r="FS242" s="35"/>
      <c r="FT242" s="34"/>
      <c r="FU242" s="32"/>
      <c r="FV242" s="32"/>
      <c r="FW242" s="33"/>
      <c r="FX242" s="32"/>
      <c r="FY242" s="32"/>
      <c r="FZ242" s="32"/>
      <c r="GA242" s="32"/>
      <c r="GB242" s="32"/>
      <c r="GC242" s="32"/>
      <c r="GD242" s="32"/>
      <c r="GE242" s="32"/>
      <c r="GF242" s="32"/>
      <c r="GG242" s="34"/>
      <c r="GH242" s="35"/>
      <c r="GI242" s="35"/>
      <c r="GJ242" s="34"/>
      <c r="GK242" s="32"/>
      <c r="GL242" s="32"/>
      <c r="GM242" s="33"/>
      <c r="GN242" s="32"/>
      <c r="GO242" s="32"/>
      <c r="GP242" s="32"/>
      <c r="GQ242" s="32"/>
      <c r="GR242" s="32"/>
      <c r="GS242" s="32"/>
      <c r="GT242" s="32"/>
      <c r="GU242" s="32"/>
      <c r="GV242" s="32"/>
      <c r="GW242" s="34"/>
      <c r="GX242" s="35"/>
      <c r="GY242" s="35"/>
      <c r="GZ242" s="34"/>
      <c r="HA242" s="32"/>
      <c r="HB242" s="32"/>
      <c r="HC242" s="33"/>
      <c r="HD242" s="32"/>
      <c r="HE242" s="32"/>
      <c r="HF242" s="32"/>
      <c r="HG242" s="32"/>
      <c r="HH242" s="32"/>
      <c r="HI242" s="32"/>
      <c r="HJ242" s="32"/>
      <c r="HK242" s="32"/>
      <c r="HL242" s="32"/>
      <c r="HM242" s="34"/>
      <c r="HN242" s="35"/>
      <c r="HO242" s="35"/>
      <c r="HP242" s="34"/>
      <c r="HQ242" s="32"/>
      <c r="HR242" s="32"/>
      <c r="HS242" s="33"/>
      <c r="HT242" s="32"/>
      <c r="HU242" s="32"/>
      <c r="HV242" s="32"/>
      <c r="HW242" s="32"/>
      <c r="HX242" s="32"/>
      <c r="HY242" s="32"/>
      <c r="HZ242" s="32"/>
      <c r="IA242" s="32"/>
      <c r="IB242" s="32"/>
      <c r="IC242" s="34"/>
      <c r="ID242" s="35"/>
      <c r="IE242" s="35"/>
      <c r="IF242" s="34"/>
      <c r="IG242" s="32"/>
      <c r="IH242" s="32"/>
      <c r="II242" s="33"/>
      <c r="IJ242" s="32"/>
      <c r="IK242" s="32"/>
      <c r="IL242" s="32"/>
      <c r="IM242" s="32"/>
      <c r="IN242" s="32"/>
      <c r="IO242" s="32"/>
      <c r="IP242" s="32"/>
      <c r="IQ242" s="32"/>
      <c r="IR242" s="32"/>
      <c r="IS242" s="34"/>
      <c r="IT242" s="35"/>
      <c r="IU242" s="35"/>
      <c r="IV242" s="34"/>
    </row>
    <row r="243" spans="1:256" s="14" customFormat="1" ht="30" customHeight="1">
      <c r="A243" s="26" t="s">
        <v>669</v>
      </c>
      <c r="B243" s="26" t="s">
        <v>670</v>
      </c>
      <c r="C243" s="27">
        <v>2017</v>
      </c>
      <c r="D243" s="26" t="s">
        <v>370</v>
      </c>
      <c r="E243" s="26" t="s">
        <v>371</v>
      </c>
      <c r="F243" s="26" t="s">
        <v>626</v>
      </c>
      <c r="G243" s="26" t="s">
        <v>372</v>
      </c>
      <c r="H243" s="26"/>
      <c r="I243" s="26" t="s">
        <v>373</v>
      </c>
      <c r="J243" s="26"/>
      <c r="K243" s="26"/>
      <c r="L243" s="26" t="s">
        <v>671</v>
      </c>
      <c r="M243" s="28">
        <v>66.88</v>
      </c>
      <c r="N243" s="29">
        <v>42809</v>
      </c>
      <c r="O243" s="29">
        <v>42809</v>
      </c>
      <c r="P243" s="28">
        <v>66.88</v>
      </c>
      <c r="Q243" s="32"/>
      <c r="R243" s="32"/>
      <c r="S243" s="33"/>
      <c r="T243" s="32"/>
      <c r="U243" s="32"/>
      <c r="V243" s="32"/>
      <c r="W243" s="32"/>
      <c r="X243" s="32"/>
      <c r="Y243" s="32"/>
      <c r="Z243" s="32"/>
      <c r="AA243" s="32"/>
      <c r="AB243" s="32"/>
      <c r="AC243" s="34"/>
      <c r="AD243" s="35"/>
      <c r="AE243" s="35"/>
      <c r="AF243" s="34"/>
      <c r="AG243" s="32"/>
      <c r="AH243" s="32"/>
      <c r="AI243" s="33"/>
      <c r="AJ243" s="32"/>
      <c r="AK243" s="32"/>
      <c r="AL243" s="32"/>
      <c r="AM243" s="32"/>
      <c r="AN243" s="32"/>
      <c r="AO243" s="32"/>
      <c r="AP243" s="32"/>
      <c r="AQ243" s="32"/>
      <c r="AR243" s="32"/>
      <c r="AS243" s="34"/>
      <c r="AT243" s="35"/>
      <c r="AU243" s="35"/>
      <c r="AV243" s="34"/>
      <c r="AW243" s="32"/>
      <c r="AX243" s="32"/>
      <c r="AY243" s="33"/>
      <c r="AZ243" s="32"/>
      <c r="BA243" s="32"/>
      <c r="BB243" s="32"/>
      <c r="BC243" s="32"/>
      <c r="BD243" s="32"/>
      <c r="BE243" s="32"/>
      <c r="BF243" s="32"/>
      <c r="BG243" s="32"/>
      <c r="BH243" s="32"/>
      <c r="BI243" s="34"/>
      <c r="BJ243" s="35"/>
      <c r="BK243" s="35"/>
      <c r="BL243" s="34"/>
      <c r="BM243" s="32"/>
      <c r="BN243" s="32"/>
      <c r="BO243" s="33"/>
      <c r="BP243" s="32"/>
      <c r="BQ243" s="32"/>
      <c r="BR243" s="32"/>
      <c r="BS243" s="32"/>
      <c r="BT243" s="32"/>
      <c r="BU243" s="32"/>
      <c r="BV243" s="32"/>
      <c r="BW243" s="32"/>
      <c r="BX243" s="32"/>
      <c r="BY243" s="34"/>
      <c r="BZ243" s="35"/>
      <c r="CA243" s="35"/>
      <c r="CB243" s="34"/>
      <c r="CC243" s="32"/>
      <c r="CD243" s="32"/>
      <c r="CE243" s="33"/>
      <c r="CF243" s="32"/>
      <c r="CG243" s="32"/>
      <c r="CH243" s="32"/>
      <c r="CI243" s="32"/>
      <c r="CJ243" s="32"/>
      <c r="CK243" s="32"/>
      <c r="CL243" s="32"/>
      <c r="CM243" s="32"/>
      <c r="CN243" s="32"/>
      <c r="CO243" s="34"/>
      <c r="CP243" s="35"/>
      <c r="CQ243" s="35"/>
      <c r="CR243" s="34"/>
      <c r="CS243" s="32"/>
      <c r="CT243" s="32"/>
      <c r="CU243" s="33"/>
      <c r="CV243" s="32"/>
      <c r="CW243" s="32"/>
      <c r="CX243" s="32"/>
      <c r="CY243" s="32"/>
      <c r="CZ243" s="32"/>
      <c r="DA243" s="32"/>
      <c r="DB243" s="32"/>
      <c r="DC243" s="32"/>
      <c r="DD243" s="32"/>
      <c r="DE243" s="34"/>
      <c r="DF243" s="35"/>
      <c r="DG243" s="35"/>
      <c r="DH243" s="34"/>
      <c r="DI243" s="32"/>
      <c r="DJ243" s="32"/>
      <c r="DK243" s="33"/>
      <c r="DL243" s="32"/>
      <c r="DM243" s="32"/>
      <c r="DN243" s="32"/>
      <c r="DO243" s="32"/>
      <c r="DP243" s="32"/>
      <c r="DQ243" s="32"/>
      <c r="DR243" s="32"/>
      <c r="DS243" s="32"/>
      <c r="DT243" s="32"/>
      <c r="DU243" s="34"/>
      <c r="DV243" s="35"/>
      <c r="DW243" s="35"/>
      <c r="DX243" s="34"/>
      <c r="DY243" s="32"/>
      <c r="DZ243" s="32"/>
      <c r="EA243" s="33"/>
      <c r="EB243" s="32"/>
      <c r="EC243" s="32"/>
      <c r="ED243" s="32"/>
      <c r="EE243" s="32"/>
      <c r="EF243" s="32"/>
      <c r="EG243" s="32"/>
      <c r="EH243" s="32"/>
      <c r="EI243" s="32"/>
      <c r="EJ243" s="32"/>
      <c r="EK243" s="34"/>
      <c r="EL243" s="35"/>
      <c r="EM243" s="35"/>
      <c r="EN243" s="34"/>
      <c r="EO243" s="32"/>
      <c r="EP243" s="32"/>
      <c r="EQ243" s="33"/>
      <c r="ER243" s="32"/>
      <c r="ES243" s="32"/>
      <c r="ET243" s="32"/>
      <c r="EU243" s="32"/>
      <c r="EV243" s="32"/>
      <c r="EW243" s="32"/>
      <c r="EX243" s="32"/>
      <c r="EY243" s="32"/>
      <c r="EZ243" s="32"/>
      <c r="FA243" s="34"/>
      <c r="FB243" s="35"/>
      <c r="FC243" s="35"/>
      <c r="FD243" s="34"/>
      <c r="FE243" s="32"/>
      <c r="FF243" s="32"/>
      <c r="FG243" s="33"/>
      <c r="FH243" s="32"/>
      <c r="FI243" s="32"/>
      <c r="FJ243" s="32"/>
      <c r="FK243" s="32"/>
      <c r="FL243" s="32"/>
      <c r="FM243" s="32"/>
      <c r="FN243" s="32"/>
      <c r="FO243" s="32"/>
      <c r="FP243" s="32"/>
      <c r="FQ243" s="34"/>
      <c r="FR243" s="35"/>
      <c r="FS243" s="35"/>
      <c r="FT243" s="34"/>
      <c r="FU243" s="32"/>
      <c r="FV243" s="32"/>
      <c r="FW243" s="33"/>
      <c r="FX243" s="32"/>
      <c r="FY243" s="32"/>
      <c r="FZ243" s="32"/>
      <c r="GA243" s="32"/>
      <c r="GB243" s="32"/>
      <c r="GC243" s="32"/>
      <c r="GD243" s="32"/>
      <c r="GE243" s="32"/>
      <c r="GF243" s="32"/>
      <c r="GG243" s="34"/>
      <c r="GH243" s="35"/>
      <c r="GI243" s="35"/>
      <c r="GJ243" s="34"/>
      <c r="GK243" s="32"/>
      <c r="GL243" s="32"/>
      <c r="GM243" s="33"/>
      <c r="GN243" s="32"/>
      <c r="GO243" s="32"/>
      <c r="GP243" s="32"/>
      <c r="GQ243" s="32"/>
      <c r="GR243" s="32"/>
      <c r="GS243" s="32"/>
      <c r="GT243" s="32"/>
      <c r="GU243" s="32"/>
      <c r="GV243" s="32"/>
      <c r="GW243" s="34"/>
      <c r="GX243" s="35"/>
      <c r="GY243" s="35"/>
      <c r="GZ243" s="34"/>
      <c r="HA243" s="32"/>
      <c r="HB243" s="32"/>
      <c r="HC243" s="33"/>
      <c r="HD243" s="32"/>
      <c r="HE243" s="32"/>
      <c r="HF243" s="32"/>
      <c r="HG243" s="32"/>
      <c r="HH243" s="32"/>
      <c r="HI243" s="32"/>
      <c r="HJ243" s="32"/>
      <c r="HK243" s="32"/>
      <c r="HL243" s="32"/>
      <c r="HM243" s="34"/>
      <c r="HN243" s="35"/>
      <c r="HO243" s="35"/>
      <c r="HP243" s="34"/>
      <c r="HQ243" s="32"/>
      <c r="HR243" s="32"/>
      <c r="HS243" s="33"/>
      <c r="HT243" s="32"/>
      <c r="HU243" s="32"/>
      <c r="HV243" s="32"/>
      <c r="HW243" s="32"/>
      <c r="HX243" s="32"/>
      <c r="HY243" s="32"/>
      <c r="HZ243" s="32"/>
      <c r="IA243" s="32"/>
      <c r="IB243" s="32"/>
      <c r="IC243" s="34"/>
      <c r="ID243" s="35"/>
      <c r="IE243" s="35"/>
      <c r="IF243" s="34"/>
      <c r="IG243" s="32"/>
      <c r="IH243" s="32"/>
      <c r="II243" s="33"/>
      <c r="IJ243" s="32"/>
      <c r="IK243" s="32"/>
      <c r="IL243" s="32"/>
      <c r="IM243" s="32"/>
      <c r="IN243" s="32"/>
      <c r="IO243" s="32"/>
      <c r="IP243" s="32"/>
      <c r="IQ243" s="32"/>
      <c r="IR243" s="32"/>
      <c r="IS243" s="34"/>
      <c r="IT243" s="35"/>
      <c r="IU243" s="35"/>
      <c r="IV243" s="34"/>
    </row>
    <row r="244" spans="1:256" s="14" customFormat="1" ht="30" customHeight="1">
      <c r="A244" s="26" t="s">
        <v>669</v>
      </c>
      <c r="B244" s="26" t="s">
        <v>670</v>
      </c>
      <c r="C244" s="27">
        <v>2017</v>
      </c>
      <c r="D244" s="26" t="s">
        <v>374</v>
      </c>
      <c r="E244" s="26" t="s">
        <v>375</v>
      </c>
      <c r="F244" s="26" t="s">
        <v>626</v>
      </c>
      <c r="G244" s="26" t="s">
        <v>1299</v>
      </c>
      <c r="H244" s="26"/>
      <c r="I244" s="26" t="s">
        <v>376</v>
      </c>
      <c r="J244" s="26"/>
      <c r="K244" s="26"/>
      <c r="L244" s="26" t="s">
        <v>671</v>
      </c>
      <c r="M244" s="28">
        <v>32</v>
      </c>
      <c r="N244" s="29">
        <v>42811</v>
      </c>
      <c r="O244" s="29">
        <v>42811</v>
      </c>
      <c r="P244" s="28">
        <v>32</v>
      </c>
      <c r="Q244" s="32"/>
      <c r="R244" s="32"/>
      <c r="S244" s="33"/>
      <c r="T244" s="32"/>
      <c r="U244" s="32"/>
      <c r="V244" s="32"/>
      <c r="W244" s="32"/>
      <c r="X244" s="32"/>
      <c r="Y244" s="32"/>
      <c r="Z244" s="32"/>
      <c r="AA244" s="32"/>
      <c r="AB244" s="32"/>
      <c r="AC244" s="34"/>
      <c r="AD244" s="35"/>
      <c r="AE244" s="35"/>
      <c r="AF244" s="34"/>
      <c r="AG244" s="32"/>
      <c r="AH244" s="32"/>
      <c r="AI244" s="33"/>
      <c r="AJ244" s="32"/>
      <c r="AK244" s="32"/>
      <c r="AL244" s="32"/>
      <c r="AM244" s="32"/>
      <c r="AN244" s="32"/>
      <c r="AO244" s="32"/>
      <c r="AP244" s="32"/>
      <c r="AQ244" s="32"/>
      <c r="AR244" s="32"/>
      <c r="AS244" s="34"/>
      <c r="AT244" s="35"/>
      <c r="AU244" s="35"/>
      <c r="AV244" s="34"/>
      <c r="AW244" s="32"/>
      <c r="AX244" s="32"/>
      <c r="AY244" s="33"/>
      <c r="AZ244" s="32"/>
      <c r="BA244" s="32"/>
      <c r="BB244" s="32"/>
      <c r="BC244" s="32"/>
      <c r="BD244" s="32"/>
      <c r="BE244" s="32"/>
      <c r="BF244" s="32"/>
      <c r="BG244" s="32"/>
      <c r="BH244" s="32"/>
      <c r="BI244" s="34"/>
      <c r="BJ244" s="35"/>
      <c r="BK244" s="35"/>
      <c r="BL244" s="34"/>
      <c r="BM244" s="32"/>
      <c r="BN244" s="32"/>
      <c r="BO244" s="33"/>
      <c r="BP244" s="32"/>
      <c r="BQ244" s="32"/>
      <c r="BR244" s="32"/>
      <c r="BS244" s="32"/>
      <c r="BT244" s="32"/>
      <c r="BU244" s="32"/>
      <c r="BV244" s="32"/>
      <c r="BW244" s="32"/>
      <c r="BX244" s="32"/>
      <c r="BY244" s="34"/>
      <c r="BZ244" s="35"/>
      <c r="CA244" s="35"/>
      <c r="CB244" s="34"/>
      <c r="CC244" s="32"/>
      <c r="CD244" s="32"/>
      <c r="CE244" s="33"/>
      <c r="CF244" s="32"/>
      <c r="CG244" s="32"/>
      <c r="CH244" s="32"/>
      <c r="CI244" s="32"/>
      <c r="CJ244" s="32"/>
      <c r="CK244" s="32"/>
      <c r="CL244" s="32"/>
      <c r="CM244" s="32"/>
      <c r="CN244" s="32"/>
      <c r="CO244" s="34"/>
      <c r="CP244" s="35"/>
      <c r="CQ244" s="35"/>
      <c r="CR244" s="34"/>
      <c r="CS244" s="32"/>
      <c r="CT244" s="32"/>
      <c r="CU244" s="33"/>
      <c r="CV244" s="32"/>
      <c r="CW244" s="32"/>
      <c r="CX244" s="32"/>
      <c r="CY244" s="32"/>
      <c r="CZ244" s="32"/>
      <c r="DA244" s="32"/>
      <c r="DB244" s="32"/>
      <c r="DC244" s="32"/>
      <c r="DD244" s="32"/>
      <c r="DE244" s="34"/>
      <c r="DF244" s="35"/>
      <c r="DG244" s="35"/>
      <c r="DH244" s="34"/>
      <c r="DI244" s="32"/>
      <c r="DJ244" s="32"/>
      <c r="DK244" s="33"/>
      <c r="DL244" s="32"/>
      <c r="DM244" s="32"/>
      <c r="DN244" s="32"/>
      <c r="DO244" s="32"/>
      <c r="DP244" s="32"/>
      <c r="DQ244" s="32"/>
      <c r="DR244" s="32"/>
      <c r="DS244" s="32"/>
      <c r="DT244" s="32"/>
      <c r="DU244" s="34"/>
      <c r="DV244" s="35"/>
      <c r="DW244" s="35"/>
      <c r="DX244" s="34"/>
      <c r="DY244" s="32"/>
      <c r="DZ244" s="32"/>
      <c r="EA244" s="33"/>
      <c r="EB244" s="32"/>
      <c r="EC244" s="32"/>
      <c r="ED244" s="32"/>
      <c r="EE244" s="32"/>
      <c r="EF244" s="32"/>
      <c r="EG244" s="32"/>
      <c r="EH244" s="32"/>
      <c r="EI244" s="32"/>
      <c r="EJ244" s="32"/>
      <c r="EK244" s="34"/>
      <c r="EL244" s="35"/>
      <c r="EM244" s="35"/>
      <c r="EN244" s="34"/>
      <c r="EO244" s="32"/>
      <c r="EP244" s="32"/>
      <c r="EQ244" s="33"/>
      <c r="ER244" s="32"/>
      <c r="ES244" s="32"/>
      <c r="ET244" s="32"/>
      <c r="EU244" s="32"/>
      <c r="EV244" s="32"/>
      <c r="EW244" s="32"/>
      <c r="EX244" s="32"/>
      <c r="EY244" s="32"/>
      <c r="EZ244" s="32"/>
      <c r="FA244" s="34"/>
      <c r="FB244" s="35"/>
      <c r="FC244" s="35"/>
      <c r="FD244" s="34"/>
      <c r="FE244" s="32"/>
      <c r="FF244" s="32"/>
      <c r="FG244" s="33"/>
      <c r="FH244" s="32"/>
      <c r="FI244" s="32"/>
      <c r="FJ244" s="32"/>
      <c r="FK244" s="32"/>
      <c r="FL244" s="32"/>
      <c r="FM244" s="32"/>
      <c r="FN244" s="32"/>
      <c r="FO244" s="32"/>
      <c r="FP244" s="32"/>
      <c r="FQ244" s="34"/>
      <c r="FR244" s="35"/>
      <c r="FS244" s="35"/>
      <c r="FT244" s="34"/>
      <c r="FU244" s="32"/>
      <c r="FV244" s="32"/>
      <c r="FW244" s="33"/>
      <c r="FX244" s="32"/>
      <c r="FY244" s="32"/>
      <c r="FZ244" s="32"/>
      <c r="GA244" s="32"/>
      <c r="GB244" s="32"/>
      <c r="GC244" s="32"/>
      <c r="GD244" s="32"/>
      <c r="GE244" s="32"/>
      <c r="GF244" s="32"/>
      <c r="GG244" s="34"/>
      <c r="GH244" s="35"/>
      <c r="GI244" s="35"/>
      <c r="GJ244" s="34"/>
      <c r="GK244" s="32"/>
      <c r="GL244" s="32"/>
      <c r="GM244" s="33"/>
      <c r="GN244" s="32"/>
      <c r="GO244" s="32"/>
      <c r="GP244" s="32"/>
      <c r="GQ244" s="32"/>
      <c r="GR244" s="32"/>
      <c r="GS244" s="32"/>
      <c r="GT244" s="32"/>
      <c r="GU244" s="32"/>
      <c r="GV244" s="32"/>
      <c r="GW244" s="34"/>
      <c r="GX244" s="35"/>
      <c r="GY244" s="35"/>
      <c r="GZ244" s="34"/>
      <c r="HA244" s="32"/>
      <c r="HB244" s="32"/>
      <c r="HC244" s="33"/>
      <c r="HD244" s="32"/>
      <c r="HE244" s="32"/>
      <c r="HF244" s="32"/>
      <c r="HG244" s="32"/>
      <c r="HH244" s="32"/>
      <c r="HI244" s="32"/>
      <c r="HJ244" s="32"/>
      <c r="HK244" s="32"/>
      <c r="HL244" s="32"/>
      <c r="HM244" s="34"/>
      <c r="HN244" s="35"/>
      <c r="HO244" s="35"/>
      <c r="HP244" s="34"/>
      <c r="HQ244" s="32"/>
      <c r="HR244" s="32"/>
      <c r="HS244" s="33"/>
      <c r="HT244" s="32"/>
      <c r="HU244" s="32"/>
      <c r="HV244" s="32"/>
      <c r="HW244" s="32"/>
      <c r="HX244" s="32"/>
      <c r="HY244" s="32"/>
      <c r="HZ244" s="32"/>
      <c r="IA244" s="32"/>
      <c r="IB244" s="32"/>
      <c r="IC244" s="34"/>
      <c r="ID244" s="35"/>
      <c r="IE244" s="35"/>
      <c r="IF244" s="34"/>
      <c r="IG244" s="32"/>
      <c r="IH244" s="32"/>
      <c r="II244" s="33"/>
      <c r="IJ244" s="32"/>
      <c r="IK244" s="32"/>
      <c r="IL244" s="32"/>
      <c r="IM244" s="32"/>
      <c r="IN244" s="32"/>
      <c r="IO244" s="32"/>
      <c r="IP244" s="32"/>
      <c r="IQ244" s="32"/>
      <c r="IR244" s="32"/>
      <c r="IS244" s="34"/>
      <c r="IT244" s="35"/>
      <c r="IU244" s="35"/>
      <c r="IV244" s="34"/>
    </row>
    <row r="245" spans="1:256" s="14" customFormat="1" ht="30" customHeight="1">
      <c r="A245" s="26" t="s">
        <v>669</v>
      </c>
      <c r="B245" s="26" t="s">
        <v>670</v>
      </c>
      <c r="C245" s="27">
        <v>2017</v>
      </c>
      <c r="D245" s="26" t="s">
        <v>377</v>
      </c>
      <c r="E245" s="26" t="s">
        <v>350</v>
      </c>
      <c r="F245" s="26" t="s">
        <v>626</v>
      </c>
      <c r="G245" s="26" t="s">
        <v>752</v>
      </c>
      <c r="H245" s="26"/>
      <c r="I245" s="26" t="s">
        <v>753</v>
      </c>
      <c r="J245" s="26"/>
      <c r="K245" s="26"/>
      <c r="L245" s="26" t="s">
        <v>671</v>
      </c>
      <c r="M245" s="28">
        <v>5</v>
      </c>
      <c r="N245" s="29">
        <v>42814</v>
      </c>
      <c r="O245" s="29">
        <v>42814</v>
      </c>
      <c r="P245" s="28">
        <v>5</v>
      </c>
      <c r="Q245" s="32"/>
      <c r="R245" s="32"/>
      <c r="S245" s="33"/>
      <c r="T245" s="32"/>
      <c r="U245" s="32"/>
      <c r="V245" s="32"/>
      <c r="W245" s="32"/>
      <c r="X245" s="32"/>
      <c r="Y245" s="32"/>
      <c r="Z245" s="32"/>
      <c r="AA245" s="32"/>
      <c r="AB245" s="32"/>
      <c r="AC245" s="34"/>
      <c r="AD245" s="35"/>
      <c r="AE245" s="35"/>
      <c r="AF245" s="34"/>
      <c r="AG245" s="32"/>
      <c r="AH245" s="32"/>
      <c r="AI245" s="33"/>
      <c r="AJ245" s="32"/>
      <c r="AK245" s="32"/>
      <c r="AL245" s="32"/>
      <c r="AM245" s="32"/>
      <c r="AN245" s="32"/>
      <c r="AO245" s="32"/>
      <c r="AP245" s="32"/>
      <c r="AQ245" s="32"/>
      <c r="AR245" s="32"/>
      <c r="AS245" s="34"/>
      <c r="AT245" s="35"/>
      <c r="AU245" s="35"/>
      <c r="AV245" s="34"/>
      <c r="AW245" s="32"/>
      <c r="AX245" s="32"/>
      <c r="AY245" s="33"/>
      <c r="AZ245" s="32"/>
      <c r="BA245" s="32"/>
      <c r="BB245" s="32"/>
      <c r="BC245" s="32"/>
      <c r="BD245" s="32"/>
      <c r="BE245" s="32"/>
      <c r="BF245" s="32"/>
      <c r="BG245" s="32"/>
      <c r="BH245" s="32"/>
      <c r="BI245" s="34"/>
      <c r="BJ245" s="35"/>
      <c r="BK245" s="35"/>
      <c r="BL245" s="34"/>
      <c r="BM245" s="32"/>
      <c r="BN245" s="32"/>
      <c r="BO245" s="33"/>
      <c r="BP245" s="32"/>
      <c r="BQ245" s="32"/>
      <c r="BR245" s="32"/>
      <c r="BS245" s="32"/>
      <c r="BT245" s="32"/>
      <c r="BU245" s="32"/>
      <c r="BV245" s="32"/>
      <c r="BW245" s="32"/>
      <c r="BX245" s="32"/>
      <c r="BY245" s="34"/>
      <c r="BZ245" s="35"/>
      <c r="CA245" s="35"/>
      <c r="CB245" s="34"/>
      <c r="CC245" s="32"/>
      <c r="CD245" s="32"/>
      <c r="CE245" s="33"/>
      <c r="CF245" s="32"/>
      <c r="CG245" s="32"/>
      <c r="CH245" s="32"/>
      <c r="CI245" s="32"/>
      <c r="CJ245" s="32"/>
      <c r="CK245" s="32"/>
      <c r="CL245" s="32"/>
      <c r="CM245" s="32"/>
      <c r="CN245" s="32"/>
      <c r="CO245" s="34"/>
      <c r="CP245" s="35"/>
      <c r="CQ245" s="35"/>
      <c r="CR245" s="34"/>
      <c r="CS245" s="32"/>
      <c r="CT245" s="32"/>
      <c r="CU245" s="33"/>
      <c r="CV245" s="32"/>
      <c r="CW245" s="32"/>
      <c r="CX245" s="32"/>
      <c r="CY245" s="32"/>
      <c r="CZ245" s="32"/>
      <c r="DA245" s="32"/>
      <c r="DB245" s="32"/>
      <c r="DC245" s="32"/>
      <c r="DD245" s="32"/>
      <c r="DE245" s="34"/>
      <c r="DF245" s="35"/>
      <c r="DG245" s="35"/>
      <c r="DH245" s="34"/>
      <c r="DI245" s="32"/>
      <c r="DJ245" s="32"/>
      <c r="DK245" s="33"/>
      <c r="DL245" s="32"/>
      <c r="DM245" s="32"/>
      <c r="DN245" s="32"/>
      <c r="DO245" s="32"/>
      <c r="DP245" s="32"/>
      <c r="DQ245" s="32"/>
      <c r="DR245" s="32"/>
      <c r="DS245" s="32"/>
      <c r="DT245" s="32"/>
      <c r="DU245" s="34"/>
      <c r="DV245" s="35"/>
      <c r="DW245" s="35"/>
      <c r="DX245" s="34"/>
      <c r="DY245" s="32"/>
      <c r="DZ245" s="32"/>
      <c r="EA245" s="33"/>
      <c r="EB245" s="32"/>
      <c r="EC245" s="32"/>
      <c r="ED245" s="32"/>
      <c r="EE245" s="32"/>
      <c r="EF245" s="32"/>
      <c r="EG245" s="32"/>
      <c r="EH245" s="32"/>
      <c r="EI245" s="32"/>
      <c r="EJ245" s="32"/>
      <c r="EK245" s="34"/>
      <c r="EL245" s="35"/>
      <c r="EM245" s="35"/>
      <c r="EN245" s="34"/>
      <c r="EO245" s="32"/>
      <c r="EP245" s="32"/>
      <c r="EQ245" s="33"/>
      <c r="ER245" s="32"/>
      <c r="ES245" s="32"/>
      <c r="ET245" s="32"/>
      <c r="EU245" s="32"/>
      <c r="EV245" s="32"/>
      <c r="EW245" s="32"/>
      <c r="EX245" s="32"/>
      <c r="EY245" s="32"/>
      <c r="EZ245" s="32"/>
      <c r="FA245" s="34"/>
      <c r="FB245" s="35"/>
      <c r="FC245" s="35"/>
      <c r="FD245" s="34"/>
      <c r="FE245" s="32"/>
      <c r="FF245" s="32"/>
      <c r="FG245" s="33"/>
      <c r="FH245" s="32"/>
      <c r="FI245" s="32"/>
      <c r="FJ245" s="32"/>
      <c r="FK245" s="32"/>
      <c r="FL245" s="32"/>
      <c r="FM245" s="32"/>
      <c r="FN245" s="32"/>
      <c r="FO245" s="32"/>
      <c r="FP245" s="32"/>
      <c r="FQ245" s="34"/>
      <c r="FR245" s="35"/>
      <c r="FS245" s="35"/>
      <c r="FT245" s="34"/>
      <c r="FU245" s="32"/>
      <c r="FV245" s="32"/>
      <c r="FW245" s="33"/>
      <c r="FX245" s="32"/>
      <c r="FY245" s="32"/>
      <c r="FZ245" s="32"/>
      <c r="GA245" s="32"/>
      <c r="GB245" s="32"/>
      <c r="GC245" s="32"/>
      <c r="GD245" s="32"/>
      <c r="GE245" s="32"/>
      <c r="GF245" s="32"/>
      <c r="GG245" s="34"/>
      <c r="GH245" s="35"/>
      <c r="GI245" s="35"/>
      <c r="GJ245" s="34"/>
      <c r="GK245" s="32"/>
      <c r="GL245" s="32"/>
      <c r="GM245" s="33"/>
      <c r="GN245" s="32"/>
      <c r="GO245" s="32"/>
      <c r="GP245" s="32"/>
      <c r="GQ245" s="32"/>
      <c r="GR245" s="32"/>
      <c r="GS245" s="32"/>
      <c r="GT245" s="32"/>
      <c r="GU245" s="32"/>
      <c r="GV245" s="32"/>
      <c r="GW245" s="34"/>
      <c r="GX245" s="35"/>
      <c r="GY245" s="35"/>
      <c r="GZ245" s="34"/>
      <c r="HA245" s="32"/>
      <c r="HB245" s="32"/>
      <c r="HC245" s="33"/>
      <c r="HD245" s="32"/>
      <c r="HE245" s="32"/>
      <c r="HF245" s="32"/>
      <c r="HG245" s="32"/>
      <c r="HH245" s="32"/>
      <c r="HI245" s="32"/>
      <c r="HJ245" s="32"/>
      <c r="HK245" s="32"/>
      <c r="HL245" s="32"/>
      <c r="HM245" s="34"/>
      <c r="HN245" s="35"/>
      <c r="HO245" s="35"/>
      <c r="HP245" s="34"/>
      <c r="HQ245" s="32"/>
      <c r="HR245" s="32"/>
      <c r="HS245" s="33"/>
      <c r="HT245" s="32"/>
      <c r="HU245" s="32"/>
      <c r="HV245" s="32"/>
      <c r="HW245" s="32"/>
      <c r="HX245" s="32"/>
      <c r="HY245" s="32"/>
      <c r="HZ245" s="32"/>
      <c r="IA245" s="32"/>
      <c r="IB245" s="32"/>
      <c r="IC245" s="34"/>
      <c r="ID245" s="35"/>
      <c r="IE245" s="35"/>
      <c r="IF245" s="34"/>
      <c r="IG245" s="32"/>
      <c r="IH245" s="32"/>
      <c r="II245" s="33"/>
      <c r="IJ245" s="32"/>
      <c r="IK245" s="32"/>
      <c r="IL245" s="32"/>
      <c r="IM245" s="32"/>
      <c r="IN245" s="32"/>
      <c r="IO245" s="32"/>
      <c r="IP245" s="32"/>
      <c r="IQ245" s="32"/>
      <c r="IR245" s="32"/>
      <c r="IS245" s="34"/>
      <c r="IT245" s="35"/>
      <c r="IU245" s="35"/>
      <c r="IV245" s="34"/>
    </row>
    <row r="246" spans="1:256" s="14" customFormat="1" ht="30" customHeight="1">
      <c r="A246" s="26" t="s">
        <v>669</v>
      </c>
      <c r="B246" s="26" t="s">
        <v>670</v>
      </c>
      <c r="C246" s="27">
        <v>2017</v>
      </c>
      <c r="D246" s="26" t="s">
        <v>378</v>
      </c>
      <c r="E246" s="26" t="s">
        <v>379</v>
      </c>
      <c r="F246" s="26" t="s">
        <v>626</v>
      </c>
      <c r="G246" s="26" t="s">
        <v>380</v>
      </c>
      <c r="H246" s="26"/>
      <c r="I246" s="26" t="s">
        <v>381</v>
      </c>
      <c r="J246" s="26"/>
      <c r="K246" s="26"/>
      <c r="L246" s="26" t="s">
        <v>671</v>
      </c>
      <c r="M246" s="28">
        <v>27</v>
      </c>
      <c r="N246" s="29">
        <v>42817</v>
      </c>
      <c r="O246" s="29">
        <v>42817</v>
      </c>
      <c r="P246" s="28">
        <v>27</v>
      </c>
      <c r="Q246" s="32"/>
      <c r="R246" s="32"/>
      <c r="S246" s="33"/>
      <c r="T246" s="32"/>
      <c r="U246" s="32"/>
      <c r="V246" s="32"/>
      <c r="W246" s="32"/>
      <c r="X246" s="32"/>
      <c r="Y246" s="32"/>
      <c r="Z246" s="32"/>
      <c r="AA246" s="32"/>
      <c r="AB246" s="32"/>
      <c r="AC246" s="34"/>
      <c r="AD246" s="35"/>
      <c r="AE246" s="35"/>
      <c r="AF246" s="34"/>
      <c r="AG246" s="32"/>
      <c r="AH246" s="32"/>
      <c r="AI246" s="33"/>
      <c r="AJ246" s="32"/>
      <c r="AK246" s="32"/>
      <c r="AL246" s="32"/>
      <c r="AM246" s="32"/>
      <c r="AN246" s="32"/>
      <c r="AO246" s="32"/>
      <c r="AP246" s="32"/>
      <c r="AQ246" s="32"/>
      <c r="AR246" s="32"/>
      <c r="AS246" s="34"/>
      <c r="AT246" s="35"/>
      <c r="AU246" s="35"/>
      <c r="AV246" s="34"/>
      <c r="AW246" s="32"/>
      <c r="AX246" s="32"/>
      <c r="AY246" s="33"/>
      <c r="AZ246" s="32"/>
      <c r="BA246" s="32"/>
      <c r="BB246" s="32"/>
      <c r="BC246" s="32"/>
      <c r="BD246" s="32"/>
      <c r="BE246" s="32"/>
      <c r="BF246" s="32"/>
      <c r="BG246" s="32"/>
      <c r="BH246" s="32"/>
      <c r="BI246" s="34"/>
      <c r="BJ246" s="35"/>
      <c r="BK246" s="35"/>
      <c r="BL246" s="34"/>
      <c r="BM246" s="32"/>
      <c r="BN246" s="32"/>
      <c r="BO246" s="33"/>
      <c r="BP246" s="32"/>
      <c r="BQ246" s="32"/>
      <c r="BR246" s="32"/>
      <c r="BS246" s="32"/>
      <c r="BT246" s="32"/>
      <c r="BU246" s="32"/>
      <c r="BV246" s="32"/>
      <c r="BW246" s="32"/>
      <c r="BX246" s="32"/>
      <c r="BY246" s="34"/>
      <c r="BZ246" s="35"/>
      <c r="CA246" s="35"/>
      <c r="CB246" s="34"/>
      <c r="CC246" s="32"/>
      <c r="CD246" s="32"/>
      <c r="CE246" s="33"/>
      <c r="CF246" s="32"/>
      <c r="CG246" s="32"/>
      <c r="CH246" s="32"/>
      <c r="CI246" s="32"/>
      <c r="CJ246" s="32"/>
      <c r="CK246" s="32"/>
      <c r="CL246" s="32"/>
      <c r="CM246" s="32"/>
      <c r="CN246" s="32"/>
      <c r="CO246" s="34"/>
      <c r="CP246" s="35"/>
      <c r="CQ246" s="35"/>
      <c r="CR246" s="34"/>
      <c r="CS246" s="32"/>
      <c r="CT246" s="32"/>
      <c r="CU246" s="33"/>
      <c r="CV246" s="32"/>
      <c r="CW246" s="32"/>
      <c r="CX246" s="32"/>
      <c r="CY246" s="32"/>
      <c r="CZ246" s="32"/>
      <c r="DA246" s="32"/>
      <c r="DB246" s="32"/>
      <c r="DC246" s="32"/>
      <c r="DD246" s="32"/>
      <c r="DE246" s="34"/>
      <c r="DF246" s="35"/>
      <c r="DG246" s="35"/>
      <c r="DH246" s="34"/>
      <c r="DI246" s="32"/>
      <c r="DJ246" s="32"/>
      <c r="DK246" s="33"/>
      <c r="DL246" s="32"/>
      <c r="DM246" s="32"/>
      <c r="DN246" s="32"/>
      <c r="DO246" s="32"/>
      <c r="DP246" s="32"/>
      <c r="DQ246" s="32"/>
      <c r="DR246" s="32"/>
      <c r="DS246" s="32"/>
      <c r="DT246" s="32"/>
      <c r="DU246" s="34"/>
      <c r="DV246" s="35"/>
      <c r="DW246" s="35"/>
      <c r="DX246" s="34"/>
      <c r="DY246" s="32"/>
      <c r="DZ246" s="32"/>
      <c r="EA246" s="33"/>
      <c r="EB246" s="32"/>
      <c r="EC246" s="32"/>
      <c r="ED246" s="32"/>
      <c r="EE246" s="32"/>
      <c r="EF246" s="32"/>
      <c r="EG246" s="32"/>
      <c r="EH246" s="32"/>
      <c r="EI246" s="32"/>
      <c r="EJ246" s="32"/>
      <c r="EK246" s="34"/>
      <c r="EL246" s="35"/>
      <c r="EM246" s="35"/>
      <c r="EN246" s="34"/>
      <c r="EO246" s="32"/>
      <c r="EP246" s="32"/>
      <c r="EQ246" s="33"/>
      <c r="ER246" s="32"/>
      <c r="ES246" s="32"/>
      <c r="ET246" s="32"/>
      <c r="EU246" s="32"/>
      <c r="EV246" s="32"/>
      <c r="EW246" s="32"/>
      <c r="EX246" s="32"/>
      <c r="EY246" s="32"/>
      <c r="EZ246" s="32"/>
      <c r="FA246" s="34"/>
      <c r="FB246" s="35"/>
      <c r="FC246" s="35"/>
      <c r="FD246" s="34"/>
      <c r="FE246" s="32"/>
      <c r="FF246" s="32"/>
      <c r="FG246" s="33"/>
      <c r="FH246" s="32"/>
      <c r="FI246" s="32"/>
      <c r="FJ246" s="32"/>
      <c r="FK246" s="32"/>
      <c r="FL246" s="32"/>
      <c r="FM246" s="32"/>
      <c r="FN246" s="32"/>
      <c r="FO246" s="32"/>
      <c r="FP246" s="32"/>
      <c r="FQ246" s="34"/>
      <c r="FR246" s="35"/>
      <c r="FS246" s="35"/>
      <c r="FT246" s="34"/>
      <c r="FU246" s="32"/>
      <c r="FV246" s="32"/>
      <c r="FW246" s="33"/>
      <c r="FX246" s="32"/>
      <c r="FY246" s="32"/>
      <c r="FZ246" s="32"/>
      <c r="GA246" s="32"/>
      <c r="GB246" s="32"/>
      <c r="GC246" s="32"/>
      <c r="GD246" s="32"/>
      <c r="GE246" s="32"/>
      <c r="GF246" s="32"/>
      <c r="GG246" s="34"/>
      <c r="GH246" s="35"/>
      <c r="GI246" s="35"/>
      <c r="GJ246" s="34"/>
      <c r="GK246" s="32"/>
      <c r="GL246" s="32"/>
      <c r="GM246" s="33"/>
      <c r="GN246" s="32"/>
      <c r="GO246" s="32"/>
      <c r="GP246" s="32"/>
      <c r="GQ246" s="32"/>
      <c r="GR246" s="32"/>
      <c r="GS246" s="32"/>
      <c r="GT246" s="32"/>
      <c r="GU246" s="32"/>
      <c r="GV246" s="32"/>
      <c r="GW246" s="34"/>
      <c r="GX246" s="35"/>
      <c r="GY246" s="35"/>
      <c r="GZ246" s="34"/>
      <c r="HA246" s="32"/>
      <c r="HB246" s="32"/>
      <c r="HC246" s="33"/>
      <c r="HD246" s="32"/>
      <c r="HE246" s="32"/>
      <c r="HF246" s="32"/>
      <c r="HG246" s="32"/>
      <c r="HH246" s="32"/>
      <c r="HI246" s="32"/>
      <c r="HJ246" s="32"/>
      <c r="HK246" s="32"/>
      <c r="HL246" s="32"/>
      <c r="HM246" s="34"/>
      <c r="HN246" s="35"/>
      <c r="HO246" s="35"/>
      <c r="HP246" s="34"/>
      <c r="HQ246" s="32"/>
      <c r="HR246" s="32"/>
      <c r="HS246" s="33"/>
      <c r="HT246" s="32"/>
      <c r="HU246" s="32"/>
      <c r="HV246" s="32"/>
      <c r="HW246" s="32"/>
      <c r="HX246" s="32"/>
      <c r="HY246" s="32"/>
      <c r="HZ246" s="32"/>
      <c r="IA246" s="32"/>
      <c r="IB246" s="32"/>
      <c r="IC246" s="34"/>
      <c r="ID246" s="35"/>
      <c r="IE246" s="35"/>
      <c r="IF246" s="34"/>
      <c r="IG246" s="32"/>
      <c r="IH246" s="32"/>
      <c r="II246" s="33"/>
      <c r="IJ246" s="32"/>
      <c r="IK246" s="32"/>
      <c r="IL246" s="32"/>
      <c r="IM246" s="32"/>
      <c r="IN246" s="32"/>
      <c r="IO246" s="32"/>
      <c r="IP246" s="32"/>
      <c r="IQ246" s="32"/>
      <c r="IR246" s="32"/>
      <c r="IS246" s="34"/>
      <c r="IT246" s="35"/>
      <c r="IU246" s="35"/>
      <c r="IV246" s="34"/>
    </row>
    <row r="247" spans="1:256" s="14" customFormat="1" ht="30" customHeight="1">
      <c r="A247" s="26" t="s">
        <v>669</v>
      </c>
      <c r="B247" s="26" t="s">
        <v>670</v>
      </c>
      <c r="C247" s="27">
        <v>2017</v>
      </c>
      <c r="D247" s="26" t="s">
        <v>382</v>
      </c>
      <c r="E247" s="26" t="s">
        <v>350</v>
      </c>
      <c r="F247" s="26" t="s">
        <v>626</v>
      </c>
      <c r="G247" s="26" t="s">
        <v>752</v>
      </c>
      <c r="H247" s="26"/>
      <c r="I247" s="26" t="s">
        <v>753</v>
      </c>
      <c r="J247" s="26"/>
      <c r="K247" s="26"/>
      <c r="L247" s="26" t="s">
        <v>671</v>
      </c>
      <c r="M247" s="28">
        <v>5</v>
      </c>
      <c r="N247" s="29">
        <v>42821</v>
      </c>
      <c r="O247" s="29">
        <v>42821</v>
      </c>
      <c r="P247" s="28">
        <v>5</v>
      </c>
      <c r="Q247" s="32"/>
      <c r="R247" s="32"/>
      <c r="S247" s="33"/>
      <c r="T247" s="32"/>
      <c r="U247" s="32"/>
      <c r="V247" s="32"/>
      <c r="W247" s="32"/>
      <c r="X247" s="32"/>
      <c r="Y247" s="32"/>
      <c r="Z247" s="32"/>
      <c r="AA247" s="32"/>
      <c r="AB247" s="32"/>
      <c r="AC247" s="34"/>
      <c r="AD247" s="35"/>
      <c r="AE247" s="35"/>
      <c r="AF247" s="34"/>
      <c r="AG247" s="32"/>
      <c r="AH247" s="32"/>
      <c r="AI247" s="33"/>
      <c r="AJ247" s="32"/>
      <c r="AK247" s="32"/>
      <c r="AL247" s="32"/>
      <c r="AM247" s="32"/>
      <c r="AN247" s="32"/>
      <c r="AO247" s="32"/>
      <c r="AP247" s="32"/>
      <c r="AQ247" s="32"/>
      <c r="AR247" s="32"/>
      <c r="AS247" s="34"/>
      <c r="AT247" s="35"/>
      <c r="AU247" s="35"/>
      <c r="AV247" s="34"/>
      <c r="AW247" s="32"/>
      <c r="AX247" s="32"/>
      <c r="AY247" s="33"/>
      <c r="AZ247" s="32"/>
      <c r="BA247" s="32"/>
      <c r="BB247" s="32"/>
      <c r="BC247" s="32"/>
      <c r="BD247" s="32"/>
      <c r="BE247" s="32"/>
      <c r="BF247" s="32"/>
      <c r="BG247" s="32"/>
      <c r="BH247" s="32"/>
      <c r="BI247" s="34"/>
      <c r="BJ247" s="35"/>
      <c r="BK247" s="35"/>
      <c r="BL247" s="34"/>
      <c r="BM247" s="32"/>
      <c r="BN247" s="32"/>
      <c r="BO247" s="33"/>
      <c r="BP247" s="32"/>
      <c r="BQ247" s="32"/>
      <c r="BR247" s="32"/>
      <c r="BS247" s="32"/>
      <c r="BT247" s="32"/>
      <c r="BU247" s="32"/>
      <c r="BV247" s="32"/>
      <c r="BW247" s="32"/>
      <c r="BX247" s="32"/>
      <c r="BY247" s="34"/>
      <c r="BZ247" s="35"/>
      <c r="CA247" s="35"/>
      <c r="CB247" s="34"/>
      <c r="CC247" s="32"/>
      <c r="CD247" s="32"/>
      <c r="CE247" s="33"/>
      <c r="CF247" s="32"/>
      <c r="CG247" s="32"/>
      <c r="CH247" s="32"/>
      <c r="CI247" s="32"/>
      <c r="CJ247" s="32"/>
      <c r="CK247" s="32"/>
      <c r="CL247" s="32"/>
      <c r="CM247" s="32"/>
      <c r="CN247" s="32"/>
      <c r="CO247" s="34"/>
      <c r="CP247" s="35"/>
      <c r="CQ247" s="35"/>
      <c r="CR247" s="34"/>
      <c r="CS247" s="32"/>
      <c r="CT247" s="32"/>
      <c r="CU247" s="33"/>
      <c r="CV247" s="32"/>
      <c r="CW247" s="32"/>
      <c r="CX247" s="32"/>
      <c r="CY247" s="32"/>
      <c r="CZ247" s="32"/>
      <c r="DA247" s="32"/>
      <c r="DB247" s="32"/>
      <c r="DC247" s="32"/>
      <c r="DD247" s="32"/>
      <c r="DE247" s="34"/>
      <c r="DF247" s="35"/>
      <c r="DG247" s="35"/>
      <c r="DH247" s="34"/>
      <c r="DI247" s="32"/>
      <c r="DJ247" s="32"/>
      <c r="DK247" s="33"/>
      <c r="DL247" s="32"/>
      <c r="DM247" s="32"/>
      <c r="DN247" s="32"/>
      <c r="DO247" s="32"/>
      <c r="DP247" s="32"/>
      <c r="DQ247" s="32"/>
      <c r="DR247" s="32"/>
      <c r="DS247" s="32"/>
      <c r="DT247" s="32"/>
      <c r="DU247" s="34"/>
      <c r="DV247" s="35"/>
      <c r="DW247" s="35"/>
      <c r="DX247" s="34"/>
      <c r="DY247" s="32"/>
      <c r="DZ247" s="32"/>
      <c r="EA247" s="33"/>
      <c r="EB247" s="32"/>
      <c r="EC247" s="32"/>
      <c r="ED247" s="32"/>
      <c r="EE247" s="32"/>
      <c r="EF247" s="32"/>
      <c r="EG247" s="32"/>
      <c r="EH247" s="32"/>
      <c r="EI247" s="32"/>
      <c r="EJ247" s="32"/>
      <c r="EK247" s="34"/>
      <c r="EL247" s="35"/>
      <c r="EM247" s="35"/>
      <c r="EN247" s="34"/>
      <c r="EO247" s="32"/>
      <c r="EP247" s="32"/>
      <c r="EQ247" s="33"/>
      <c r="ER247" s="32"/>
      <c r="ES247" s="32"/>
      <c r="ET247" s="32"/>
      <c r="EU247" s="32"/>
      <c r="EV247" s="32"/>
      <c r="EW247" s="32"/>
      <c r="EX247" s="32"/>
      <c r="EY247" s="32"/>
      <c r="EZ247" s="32"/>
      <c r="FA247" s="34"/>
      <c r="FB247" s="35"/>
      <c r="FC247" s="35"/>
      <c r="FD247" s="34"/>
      <c r="FE247" s="32"/>
      <c r="FF247" s="32"/>
      <c r="FG247" s="33"/>
      <c r="FH247" s="32"/>
      <c r="FI247" s="32"/>
      <c r="FJ247" s="32"/>
      <c r="FK247" s="32"/>
      <c r="FL247" s="32"/>
      <c r="FM247" s="32"/>
      <c r="FN247" s="32"/>
      <c r="FO247" s="32"/>
      <c r="FP247" s="32"/>
      <c r="FQ247" s="34"/>
      <c r="FR247" s="35"/>
      <c r="FS247" s="35"/>
      <c r="FT247" s="34"/>
      <c r="FU247" s="32"/>
      <c r="FV247" s="32"/>
      <c r="FW247" s="33"/>
      <c r="FX247" s="32"/>
      <c r="FY247" s="32"/>
      <c r="FZ247" s="32"/>
      <c r="GA247" s="32"/>
      <c r="GB247" s="32"/>
      <c r="GC247" s="32"/>
      <c r="GD247" s="32"/>
      <c r="GE247" s="32"/>
      <c r="GF247" s="32"/>
      <c r="GG247" s="34"/>
      <c r="GH247" s="35"/>
      <c r="GI247" s="35"/>
      <c r="GJ247" s="34"/>
      <c r="GK247" s="32"/>
      <c r="GL247" s="32"/>
      <c r="GM247" s="33"/>
      <c r="GN247" s="32"/>
      <c r="GO247" s="32"/>
      <c r="GP247" s="32"/>
      <c r="GQ247" s="32"/>
      <c r="GR247" s="32"/>
      <c r="GS247" s="32"/>
      <c r="GT247" s="32"/>
      <c r="GU247" s="32"/>
      <c r="GV247" s="32"/>
      <c r="GW247" s="34"/>
      <c r="GX247" s="35"/>
      <c r="GY247" s="35"/>
      <c r="GZ247" s="34"/>
      <c r="HA247" s="32"/>
      <c r="HB247" s="32"/>
      <c r="HC247" s="33"/>
      <c r="HD247" s="32"/>
      <c r="HE247" s="32"/>
      <c r="HF247" s="32"/>
      <c r="HG247" s="32"/>
      <c r="HH247" s="32"/>
      <c r="HI247" s="32"/>
      <c r="HJ247" s="32"/>
      <c r="HK247" s="32"/>
      <c r="HL247" s="32"/>
      <c r="HM247" s="34"/>
      <c r="HN247" s="35"/>
      <c r="HO247" s="35"/>
      <c r="HP247" s="34"/>
      <c r="HQ247" s="32"/>
      <c r="HR247" s="32"/>
      <c r="HS247" s="33"/>
      <c r="HT247" s="32"/>
      <c r="HU247" s="32"/>
      <c r="HV247" s="32"/>
      <c r="HW247" s="32"/>
      <c r="HX247" s="32"/>
      <c r="HY247" s="32"/>
      <c r="HZ247" s="32"/>
      <c r="IA247" s="32"/>
      <c r="IB247" s="32"/>
      <c r="IC247" s="34"/>
      <c r="ID247" s="35"/>
      <c r="IE247" s="35"/>
      <c r="IF247" s="34"/>
      <c r="IG247" s="32"/>
      <c r="IH247" s="32"/>
      <c r="II247" s="33"/>
      <c r="IJ247" s="32"/>
      <c r="IK247" s="32"/>
      <c r="IL247" s="32"/>
      <c r="IM247" s="32"/>
      <c r="IN247" s="32"/>
      <c r="IO247" s="32"/>
      <c r="IP247" s="32"/>
      <c r="IQ247" s="32"/>
      <c r="IR247" s="32"/>
      <c r="IS247" s="34"/>
      <c r="IT247" s="35"/>
      <c r="IU247" s="35"/>
      <c r="IV247" s="34"/>
    </row>
    <row r="248" spans="1:256" s="14" customFormat="1" ht="30" customHeight="1">
      <c r="A248" s="26" t="s">
        <v>669</v>
      </c>
      <c r="B248" s="26" t="s">
        <v>670</v>
      </c>
      <c r="C248" s="27">
        <v>2017</v>
      </c>
      <c r="D248" s="26" t="s">
        <v>383</v>
      </c>
      <c r="E248" s="26" t="s">
        <v>379</v>
      </c>
      <c r="F248" s="26" t="s">
        <v>626</v>
      </c>
      <c r="G248" s="26" t="s">
        <v>380</v>
      </c>
      <c r="H248" s="26"/>
      <c r="I248" s="26" t="s">
        <v>381</v>
      </c>
      <c r="J248" s="26"/>
      <c r="K248" s="26"/>
      <c r="L248" s="26" t="s">
        <v>671</v>
      </c>
      <c r="M248" s="28">
        <v>48.4</v>
      </c>
      <c r="N248" s="29">
        <v>42823</v>
      </c>
      <c r="O248" s="29">
        <v>42823</v>
      </c>
      <c r="P248" s="28"/>
      <c r="Q248" s="32"/>
      <c r="R248" s="32"/>
      <c r="S248" s="33"/>
      <c r="T248" s="32"/>
      <c r="U248" s="32"/>
      <c r="V248" s="32"/>
      <c r="W248" s="32"/>
      <c r="X248" s="32"/>
      <c r="Y248" s="32"/>
      <c r="Z248" s="32"/>
      <c r="AA248" s="32"/>
      <c r="AB248" s="32"/>
      <c r="AC248" s="34"/>
      <c r="AD248" s="35"/>
      <c r="AE248" s="35"/>
      <c r="AF248" s="34"/>
      <c r="AG248" s="32"/>
      <c r="AH248" s="32"/>
      <c r="AI248" s="33"/>
      <c r="AJ248" s="32"/>
      <c r="AK248" s="32"/>
      <c r="AL248" s="32"/>
      <c r="AM248" s="32"/>
      <c r="AN248" s="32"/>
      <c r="AO248" s="32"/>
      <c r="AP248" s="32"/>
      <c r="AQ248" s="32"/>
      <c r="AR248" s="32"/>
      <c r="AS248" s="34"/>
      <c r="AT248" s="35"/>
      <c r="AU248" s="35"/>
      <c r="AV248" s="34"/>
      <c r="AW248" s="32"/>
      <c r="AX248" s="32"/>
      <c r="AY248" s="33"/>
      <c r="AZ248" s="32"/>
      <c r="BA248" s="32"/>
      <c r="BB248" s="32"/>
      <c r="BC248" s="32"/>
      <c r="BD248" s="32"/>
      <c r="BE248" s="32"/>
      <c r="BF248" s="32"/>
      <c r="BG248" s="32"/>
      <c r="BH248" s="32"/>
      <c r="BI248" s="34"/>
      <c r="BJ248" s="35"/>
      <c r="BK248" s="35"/>
      <c r="BL248" s="34"/>
      <c r="BM248" s="32"/>
      <c r="BN248" s="32"/>
      <c r="BO248" s="33"/>
      <c r="BP248" s="32"/>
      <c r="BQ248" s="32"/>
      <c r="BR248" s="32"/>
      <c r="BS248" s="32"/>
      <c r="BT248" s="32"/>
      <c r="BU248" s="32"/>
      <c r="BV248" s="32"/>
      <c r="BW248" s="32"/>
      <c r="BX248" s="32"/>
      <c r="BY248" s="34"/>
      <c r="BZ248" s="35"/>
      <c r="CA248" s="35"/>
      <c r="CB248" s="34"/>
      <c r="CC248" s="32"/>
      <c r="CD248" s="32"/>
      <c r="CE248" s="33"/>
      <c r="CF248" s="32"/>
      <c r="CG248" s="32"/>
      <c r="CH248" s="32"/>
      <c r="CI248" s="32"/>
      <c r="CJ248" s="32"/>
      <c r="CK248" s="32"/>
      <c r="CL248" s="32"/>
      <c r="CM248" s="32"/>
      <c r="CN248" s="32"/>
      <c r="CO248" s="34"/>
      <c r="CP248" s="35"/>
      <c r="CQ248" s="35"/>
      <c r="CR248" s="34"/>
      <c r="CS248" s="32"/>
      <c r="CT248" s="32"/>
      <c r="CU248" s="33"/>
      <c r="CV248" s="32"/>
      <c r="CW248" s="32"/>
      <c r="CX248" s="32"/>
      <c r="CY248" s="32"/>
      <c r="CZ248" s="32"/>
      <c r="DA248" s="32"/>
      <c r="DB248" s="32"/>
      <c r="DC248" s="32"/>
      <c r="DD248" s="32"/>
      <c r="DE248" s="34"/>
      <c r="DF248" s="35"/>
      <c r="DG248" s="35"/>
      <c r="DH248" s="34"/>
      <c r="DI248" s="32"/>
      <c r="DJ248" s="32"/>
      <c r="DK248" s="33"/>
      <c r="DL248" s="32"/>
      <c r="DM248" s="32"/>
      <c r="DN248" s="32"/>
      <c r="DO248" s="32"/>
      <c r="DP248" s="32"/>
      <c r="DQ248" s="32"/>
      <c r="DR248" s="32"/>
      <c r="DS248" s="32"/>
      <c r="DT248" s="32"/>
      <c r="DU248" s="34"/>
      <c r="DV248" s="35"/>
      <c r="DW248" s="35"/>
      <c r="DX248" s="34"/>
      <c r="DY248" s="32"/>
      <c r="DZ248" s="32"/>
      <c r="EA248" s="33"/>
      <c r="EB248" s="32"/>
      <c r="EC248" s="32"/>
      <c r="ED248" s="32"/>
      <c r="EE248" s="32"/>
      <c r="EF248" s="32"/>
      <c r="EG248" s="32"/>
      <c r="EH248" s="32"/>
      <c r="EI248" s="32"/>
      <c r="EJ248" s="32"/>
      <c r="EK248" s="34"/>
      <c r="EL248" s="35"/>
      <c r="EM248" s="35"/>
      <c r="EN248" s="34"/>
      <c r="EO248" s="32"/>
      <c r="EP248" s="32"/>
      <c r="EQ248" s="33"/>
      <c r="ER248" s="32"/>
      <c r="ES248" s="32"/>
      <c r="ET248" s="32"/>
      <c r="EU248" s="32"/>
      <c r="EV248" s="32"/>
      <c r="EW248" s="32"/>
      <c r="EX248" s="32"/>
      <c r="EY248" s="32"/>
      <c r="EZ248" s="32"/>
      <c r="FA248" s="34"/>
      <c r="FB248" s="35"/>
      <c r="FC248" s="35"/>
      <c r="FD248" s="34"/>
      <c r="FE248" s="32"/>
      <c r="FF248" s="32"/>
      <c r="FG248" s="33"/>
      <c r="FH248" s="32"/>
      <c r="FI248" s="32"/>
      <c r="FJ248" s="32"/>
      <c r="FK248" s="32"/>
      <c r="FL248" s="32"/>
      <c r="FM248" s="32"/>
      <c r="FN248" s="32"/>
      <c r="FO248" s="32"/>
      <c r="FP248" s="32"/>
      <c r="FQ248" s="34"/>
      <c r="FR248" s="35"/>
      <c r="FS248" s="35"/>
      <c r="FT248" s="34"/>
      <c r="FU248" s="32"/>
      <c r="FV248" s="32"/>
      <c r="FW248" s="33"/>
      <c r="FX248" s="32"/>
      <c r="FY248" s="32"/>
      <c r="FZ248" s="32"/>
      <c r="GA248" s="32"/>
      <c r="GB248" s="32"/>
      <c r="GC248" s="32"/>
      <c r="GD248" s="32"/>
      <c r="GE248" s="32"/>
      <c r="GF248" s="32"/>
      <c r="GG248" s="34"/>
      <c r="GH248" s="35"/>
      <c r="GI248" s="35"/>
      <c r="GJ248" s="34"/>
      <c r="GK248" s="32"/>
      <c r="GL248" s="32"/>
      <c r="GM248" s="33"/>
      <c r="GN248" s="32"/>
      <c r="GO248" s="32"/>
      <c r="GP248" s="32"/>
      <c r="GQ248" s="32"/>
      <c r="GR248" s="32"/>
      <c r="GS248" s="32"/>
      <c r="GT248" s="32"/>
      <c r="GU248" s="32"/>
      <c r="GV248" s="32"/>
      <c r="GW248" s="34"/>
      <c r="GX248" s="35"/>
      <c r="GY248" s="35"/>
      <c r="GZ248" s="34"/>
      <c r="HA248" s="32"/>
      <c r="HB248" s="32"/>
      <c r="HC248" s="33"/>
      <c r="HD248" s="32"/>
      <c r="HE248" s="32"/>
      <c r="HF248" s="32"/>
      <c r="HG248" s="32"/>
      <c r="HH248" s="32"/>
      <c r="HI248" s="32"/>
      <c r="HJ248" s="32"/>
      <c r="HK248" s="32"/>
      <c r="HL248" s="32"/>
      <c r="HM248" s="34"/>
      <c r="HN248" s="35"/>
      <c r="HO248" s="35"/>
      <c r="HP248" s="34"/>
      <c r="HQ248" s="32"/>
      <c r="HR248" s="32"/>
      <c r="HS248" s="33"/>
      <c r="HT248" s="32"/>
      <c r="HU248" s="32"/>
      <c r="HV248" s="32"/>
      <c r="HW248" s="32"/>
      <c r="HX248" s="32"/>
      <c r="HY248" s="32"/>
      <c r="HZ248" s="32"/>
      <c r="IA248" s="32"/>
      <c r="IB248" s="32"/>
      <c r="IC248" s="34"/>
      <c r="ID248" s="35"/>
      <c r="IE248" s="35"/>
      <c r="IF248" s="34"/>
      <c r="IG248" s="32"/>
      <c r="IH248" s="32"/>
      <c r="II248" s="33"/>
      <c r="IJ248" s="32"/>
      <c r="IK248" s="32"/>
      <c r="IL248" s="32"/>
      <c r="IM248" s="32"/>
      <c r="IN248" s="32"/>
      <c r="IO248" s="32"/>
      <c r="IP248" s="32"/>
      <c r="IQ248" s="32"/>
      <c r="IR248" s="32"/>
      <c r="IS248" s="34"/>
      <c r="IT248" s="35"/>
      <c r="IU248" s="35"/>
      <c r="IV248" s="34"/>
    </row>
    <row r="249" spans="1:256" s="14" customFormat="1" ht="30" customHeight="1">
      <c r="A249" s="26" t="s">
        <v>669</v>
      </c>
      <c r="B249" s="26" t="s">
        <v>670</v>
      </c>
      <c r="C249" s="27">
        <v>2017</v>
      </c>
      <c r="D249" s="26" t="s">
        <v>384</v>
      </c>
      <c r="E249" s="26" t="s">
        <v>350</v>
      </c>
      <c r="F249" s="26" t="s">
        <v>626</v>
      </c>
      <c r="G249" s="26" t="s">
        <v>752</v>
      </c>
      <c r="H249" s="26"/>
      <c r="I249" s="26" t="s">
        <v>753</v>
      </c>
      <c r="J249" s="26"/>
      <c r="K249" s="26"/>
      <c r="L249" s="26" t="s">
        <v>671</v>
      </c>
      <c r="M249" s="28">
        <v>5</v>
      </c>
      <c r="N249" s="29">
        <v>42828</v>
      </c>
      <c r="O249" s="29">
        <v>42828</v>
      </c>
      <c r="P249" s="28">
        <v>5</v>
      </c>
      <c r="Q249" s="32"/>
      <c r="R249" s="32"/>
      <c r="S249" s="33"/>
      <c r="T249" s="32"/>
      <c r="U249" s="32"/>
      <c r="V249" s="32"/>
      <c r="W249" s="32"/>
      <c r="X249" s="32"/>
      <c r="Y249" s="32"/>
      <c r="Z249" s="32"/>
      <c r="AA249" s="32"/>
      <c r="AB249" s="32"/>
      <c r="AC249" s="34"/>
      <c r="AD249" s="35"/>
      <c r="AE249" s="35"/>
      <c r="AF249" s="34"/>
      <c r="AG249" s="32"/>
      <c r="AH249" s="32"/>
      <c r="AI249" s="33"/>
      <c r="AJ249" s="32"/>
      <c r="AK249" s="32"/>
      <c r="AL249" s="32"/>
      <c r="AM249" s="32"/>
      <c r="AN249" s="32"/>
      <c r="AO249" s="32"/>
      <c r="AP249" s="32"/>
      <c r="AQ249" s="32"/>
      <c r="AR249" s="32"/>
      <c r="AS249" s="34"/>
      <c r="AT249" s="35"/>
      <c r="AU249" s="35"/>
      <c r="AV249" s="34"/>
      <c r="AW249" s="32"/>
      <c r="AX249" s="32"/>
      <c r="AY249" s="33"/>
      <c r="AZ249" s="32"/>
      <c r="BA249" s="32"/>
      <c r="BB249" s="32"/>
      <c r="BC249" s="32"/>
      <c r="BD249" s="32"/>
      <c r="BE249" s="32"/>
      <c r="BF249" s="32"/>
      <c r="BG249" s="32"/>
      <c r="BH249" s="32"/>
      <c r="BI249" s="34"/>
      <c r="BJ249" s="35"/>
      <c r="BK249" s="35"/>
      <c r="BL249" s="34"/>
      <c r="BM249" s="32"/>
      <c r="BN249" s="32"/>
      <c r="BO249" s="33"/>
      <c r="BP249" s="32"/>
      <c r="BQ249" s="32"/>
      <c r="BR249" s="32"/>
      <c r="BS249" s="32"/>
      <c r="BT249" s="32"/>
      <c r="BU249" s="32"/>
      <c r="BV249" s="32"/>
      <c r="BW249" s="32"/>
      <c r="BX249" s="32"/>
      <c r="BY249" s="34"/>
      <c r="BZ249" s="35"/>
      <c r="CA249" s="35"/>
      <c r="CB249" s="34"/>
      <c r="CC249" s="32"/>
      <c r="CD249" s="32"/>
      <c r="CE249" s="33"/>
      <c r="CF249" s="32"/>
      <c r="CG249" s="32"/>
      <c r="CH249" s="32"/>
      <c r="CI249" s="32"/>
      <c r="CJ249" s="32"/>
      <c r="CK249" s="32"/>
      <c r="CL249" s="32"/>
      <c r="CM249" s="32"/>
      <c r="CN249" s="32"/>
      <c r="CO249" s="34"/>
      <c r="CP249" s="35"/>
      <c r="CQ249" s="35"/>
      <c r="CR249" s="34"/>
      <c r="CS249" s="32"/>
      <c r="CT249" s="32"/>
      <c r="CU249" s="33"/>
      <c r="CV249" s="32"/>
      <c r="CW249" s="32"/>
      <c r="CX249" s="32"/>
      <c r="CY249" s="32"/>
      <c r="CZ249" s="32"/>
      <c r="DA249" s="32"/>
      <c r="DB249" s="32"/>
      <c r="DC249" s="32"/>
      <c r="DD249" s="32"/>
      <c r="DE249" s="34"/>
      <c r="DF249" s="35"/>
      <c r="DG249" s="35"/>
      <c r="DH249" s="34"/>
      <c r="DI249" s="32"/>
      <c r="DJ249" s="32"/>
      <c r="DK249" s="33"/>
      <c r="DL249" s="32"/>
      <c r="DM249" s="32"/>
      <c r="DN249" s="32"/>
      <c r="DO249" s="32"/>
      <c r="DP249" s="32"/>
      <c r="DQ249" s="32"/>
      <c r="DR249" s="32"/>
      <c r="DS249" s="32"/>
      <c r="DT249" s="32"/>
      <c r="DU249" s="34"/>
      <c r="DV249" s="35"/>
      <c r="DW249" s="35"/>
      <c r="DX249" s="34"/>
      <c r="DY249" s="32"/>
      <c r="DZ249" s="32"/>
      <c r="EA249" s="33"/>
      <c r="EB249" s="32"/>
      <c r="EC249" s="32"/>
      <c r="ED249" s="32"/>
      <c r="EE249" s="32"/>
      <c r="EF249" s="32"/>
      <c r="EG249" s="32"/>
      <c r="EH249" s="32"/>
      <c r="EI249" s="32"/>
      <c r="EJ249" s="32"/>
      <c r="EK249" s="34"/>
      <c r="EL249" s="35"/>
      <c r="EM249" s="35"/>
      <c r="EN249" s="34"/>
      <c r="EO249" s="32"/>
      <c r="EP249" s="32"/>
      <c r="EQ249" s="33"/>
      <c r="ER249" s="32"/>
      <c r="ES249" s="32"/>
      <c r="ET249" s="32"/>
      <c r="EU249" s="32"/>
      <c r="EV249" s="32"/>
      <c r="EW249" s="32"/>
      <c r="EX249" s="32"/>
      <c r="EY249" s="32"/>
      <c r="EZ249" s="32"/>
      <c r="FA249" s="34"/>
      <c r="FB249" s="35"/>
      <c r="FC249" s="35"/>
      <c r="FD249" s="34"/>
      <c r="FE249" s="32"/>
      <c r="FF249" s="32"/>
      <c r="FG249" s="33"/>
      <c r="FH249" s="32"/>
      <c r="FI249" s="32"/>
      <c r="FJ249" s="32"/>
      <c r="FK249" s="32"/>
      <c r="FL249" s="32"/>
      <c r="FM249" s="32"/>
      <c r="FN249" s="32"/>
      <c r="FO249" s="32"/>
      <c r="FP249" s="32"/>
      <c r="FQ249" s="34"/>
      <c r="FR249" s="35"/>
      <c r="FS249" s="35"/>
      <c r="FT249" s="34"/>
      <c r="FU249" s="32"/>
      <c r="FV249" s="32"/>
      <c r="FW249" s="33"/>
      <c r="FX249" s="32"/>
      <c r="FY249" s="32"/>
      <c r="FZ249" s="32"/>
      <c r="GA249" s="32"/>
      <c r="GB249" s="32"/>
      <c r="GC249" s="32"/>
      <c r="GD249" s="32"/>
      <c r="GE249" s="32"/>
      <c r="GF249" s="32"/>
      <c r="GG249" s="34"/>
      <c r="GH249" s="35"/>
      <c r="GI249" s="35"/>
      <c r="GJ249" s="34"/>
      <c r="GK249" s="32"/>
      <c r="GL249" s="32"/>
      <c r="GM249" s="33"/>
      <c r="GN249" s="32"/>
      <c r="GO249" s="32"/>
      <c r="GP249" s="32"/>
      <c r="GQ249" s="32"/>
      <c r="GR249" s="32"/>
      <c r="GS249" s="32"/>
      <c r="GT249" s="32"/>
      <c r="GU249" s="32"/>
      <c r="GV249" s="32"/>
      <c r="GW249" s="34"/>
      <c r="GX249" s="35"/>
      <c r="GY249" s="35"/>
      <c r="GZ249" s="34"/>
      <c r="HA249" s="32"/>
      <c r="HB249" s="32"/>
      <c r="HC249" s="33"/>
      <c r="HD249" s="32"/>
      <c r="HE249" s="32"/>
      <c r="HF249" s="32"/>
      <c r="HG249" s="32"/>
      <c r="HH249" s="32"/>
      <c r="HI249" s="32"/>
      <c r="HJ249" s="32"/>
      <c r="HK249" s="32"/>
      <c r="HL249" s="32"/>
      <c r="HM249" s="34"/>
      <c r="HN249" s="35"/>
      <c r="HO249" s="35"/>
      <c r="HP249" s="34"/>
      <c r="HQ249" s="32"/>
      <c r="HR249" s="32"/>
      <c r="HS249" s="33"/>
      <c r="HT249" s="32"/>
      <c r="HU249" s="32"/>
      <c r="HV249" s="32"/>
      <c r="HW249" s="32"/>
      <c r="HX249" s="32"/>
      <c r="HY249" s="32"/>
      <c r="HZ249" s="32"/>
      <c r="IA249" s="32"/>
      <c r="IB249" s="32"/>
      <c r="IC249" s="34"/>
      <c r="ID249" s="35"/>
      <c r="IE249" s="35"/>
      <c r="IF249" s="34"/>
      <c r="IG249" s="32"/>
      <c r="IH249" s="32"/>
      <c r="II249" s="33"/>
      <c r="IJ249" s="32"/>
      <c r="IK249" s="32"/>
      <c r="IL249" s="32"/>
      <c r="IM249" s="32"/>
      <c r="IN249" s="32"/>
      <c r="IO249" s="32"/>
      <c r="IP249" s="32"/>
      <c r="IQ249" s="32"/>
      <c r="IR249" s="32"/>
      <c r="IS249" s="34"/>
      <c r="IT249" s="35"/>
      <c r="IU249" s="35"/>
      <c r="IV249" s="34"/>
    </row>
    <row r="250" spans="1:256" s="14" customFormat="1" ht="30" customHeight="1">
      <c r="A250" s="26" t="s">
        <v>669</v>
      </c>
      <c r="B250" s="26" t="s">
        <v>670</v>
      </c>
      <c r="C250" s="27">
        <v>2017</v>
      </c>
      <c r="D250" s="26" t="s">
        <v>385</v>
      </c>
      <c r="E250" s="26" t="s">
        <v>350</v>
      </c>
      <c r="F250" s="26" t="s">
        <v>626</v>
      </c>
      <c r="G250" s="26" t="s">
        <v>752</v>
      </c>
      <c r="H250" s="26"/>
      <c r="I250" s="26" t="s">
        <v>753</v>
      </c>
      <c r="J250" s="26"/>
      <c r="K250" s="26"/>
      <c r="L250" s="26" t="s">
        <v>671</v>
      </c>
      <c r="M250" s="28">
        <v>10</v>
      </c>
      <c r="N250" s="29">
        <v>42851</v>
      </c>
      <c r="O250" s="29">
        <v>42851</v>
      </c>
      <c r="P250" s="28">
        <v>10</v>
      </c>
      <c r="Q250" s="32"/>
      <c r="R250" s="32"/>
      <c r="S250" s="33"/>
      <c r="T250" s="32"/>
      <c r="U250" s="32"/>
      <c r="V250" s="32"/>
      <c r="W250" s="32"/>
      <c r="X250" s="32"/>
      <c r="Y250" s="32"/>
      <c r="Z250" s="32"/>
      <c r="AA250" s="32"/>
      <c r="AB250" s="32"/>
      <c r="AC250" s="34"/>
      <c r="AD250" s="35"/>
      <c r="AE250" s="35"/>
      <c r="AF250" s="34"/>
      <c r="AG250" s="32"/>
      <c r="AH250" s="32"/>
      <c r="AI250" s="33"/>
      <c r="AJ250" s="32"/>
      <c r="AK250" s="32"/>
      <c r="AL250" s="32"/>
      <c r="AM250" s="32"/>
      <c r="AN250" s="32"/>
      <c r="AO250" s="32"/>
      <c r="AP250" s="32"/>
      <c r="AQ250" s="32"/>
      <c r="AR250" s="32"/>
      <c r="AS250" s="34"/>
      <c r="AT250" s="35"/>
      <c r="AU250" s="35"/>
      <c r="AV250" s="34"/>
      <c r="AW250" s="32"/>
      <c r="AX250" s="32"/>
      <c r="AY250" s="33"/>
      <c r="AZ250" s="32"/>
      <c r="BA250" s="32"/>
      <c r="BB250" s="32"/>
      <c r="BC250" s="32"/>
      <c r="BD250" s="32"/>
      <c r="BE250" s="32"/>
      <c r="BF250" s="32"/>
      <c r="BG250" s="32"/>
      <c r="BH250" s="32"/>
      <c r="BI250" s="34"/>
      <c r="BJ250" s="35"/>
      <c r="BK250" s="35"/>
      <c r="BL250" s="34"/>
      <c r="BM250" s="32"/>
      <c r="BN250" s="32"/>
      <c r="BO250" s="33"/>
      <c r="BP250" s="32"/>
      <c r="BQ250" s="32"/>
      <c r="BR250" s="32"/>
      <c r="BS250" s="32"/>
      <c r="BT250" s="32"/>
      <c r="BU250" s="32"/>
      <c r="BV250" s="32"/>
      <c r="BW250" s="32"/>
      <c r="BX250" s="32"/>
      <c r="BY250" s="34"/>
      <c r="BZ250" s="35"/>
      <c r="CA250" s="35"/>
      <c r="CB250" s="34"/>
      <c r="CC250" s="32"/>
      <c r="CD250" s="32"/>
      <c r="CE250" s="33"/>
      <c r="CF250" s="32"/>
      <c r="CG250" s="32"/>
      <c r="CH250" s="32"/>
      <c r="CI250" s="32"/>
      <c r="CJ250" s="32"/>
      <c r="CK250" s="32"/>
      <c r="CL250" s="32"/>
      <c r="CM250" s="32"/>
      <c r="CN250" s="32"/>
      <c r="CO250" s="34"/>
      <c r="CP250" s="35"/>
      <c r="CQ250" s="35"/>
      <c r="CR250" s="34"/>
      <c r="CS250" s="32"/>
      <c r="CT250" s="32"/>
      <c r="CU250" s="33"/>
      <c r="CV250" s="32"/>
      <c r="CW250" s="32"/>
      <c r="CX250" s="32"/>
      <c r="CY250" s="32"/>
      <c r="CZ250" s="32"/>
      <c r="DA250" s="32"/>
      <c r="DB250" s="32"/>
      <c r="DC250" s="32"/>
      <c r="DD250" s="32"/>
      <c r="DE250" s="34"/>
      <c r="DF250" s="35"/>
      <c r="DG250" s="35"/>
      <c r="DH250" s="34"/>
      <c r="DI250" s="32"/>
      <c r="DJ250" s="32"/>
      <c r="DK250" s="33"/>
      <c r="DL250" s="32"/>
      <c r="DM250" s="32"/>
      <c r="DN250" s="32"/>
      <c r="DO250" s="32"/>
      <c r="DP250" s="32"/>
      <c r="DQ250" s="32"/>
      <c r="DR250" s="32"/>
      <c r="DS250" s="32"/>
      <c r="DT250" s="32"/>
      <c r="DU250" s="34"/>
      <c r="DV250" s="35"/>
      <c r="DW250" s="35"/>
      <c r="DX250" s="34"/>
      <c r="DY250" s="32"/>
      <c r="DZ250" s="32"/>
      <c r="EA250" s="33"/>
      <c r="EB250" s="32"/>
      <c r="EC250" s="32"/>
      <c r="ED250" s="32"/>
      <c r="EE250" s="32"/>
      <c r="EF250" s="32"/>
      <c r="EG250" s="32"/>
      <c r="EH250" s="32"/>
      <c r="EI250" s="32"/>
      <c r="EJ250" s="32"/>
      <c r="EK250" s="34"/>
      <c r="EL250" s="35"/>
      <c r="EM250" s="35"/>
      <c r="EN250" s="34"/>
      <c r="EO250" s="32"/>
      <c r="EP250" s="32"/>
      <c r="EQ250" s="33"/>
      <c r="ER250" s="32"/>
      <c r="ES250" s="32"/>
      <c r="ET250" s="32"/>
      <c r="EU250" s="32"/>
      <c r="EV250" s="32"/>
      <c r="EW250" s="32"/>
      <c r="EX250" s="32"/>
      <c r="EY250" s="32"/>
      <c r="EZ250" s="32"/>
      <c r="FA250" s="34"/>
      <c r="FB250" s="35"/>
      <c r="FC250" s="35"/>
      <c r="FD250" s="34"/>
      <c r="FE250" s="32"/>
      <c r="FF250" s="32"/>
      <c r="FG250" s="33"/>
      <c r="FH250" s="32"/>
      <c r="FI250" s="32"/>
      <c r="FJ250" s="32"/>
      <c r="FK250" s="32"/>
      <c r="FL250" s="32"/>
      <c r="FM250" s="32"/>
      <c r="FN250" s="32"/>
      <c r="FO250" s="32"/>
      <c r="FP250" s="32"/>
      <c r="FQ250" s="34"/>
      <c r="FR250" s="35"/>
      <c r="FS250" s="35"/>
      <c r="FT250" s="34"/>
      <c r="FU250" s="32"/>
      <c r="FV250" s="32"/>
      <c r="FW250" s="33"/>
      <c r="FX250" s="32"/>
      <c r="FY250" s="32"/>
      <c r="FZ250" s="32"/>
      <c r="GA250" s="32"/>
      <c r="GB250" s="32"/>
      <c r="GC250" s="32"/>
      <c r="GD250" s="32"/>
      <c r="GE250" s="32"/>
      <c r="GF250" s="32"/>
      <c r="GG250" s="34"/>
      <c r="GH250" s="35"/>
      <c r="GI250" s="35"/>
      <c r="GJ250" s="34"/>
      <c r="GK250" s="32"/>
      <c r="GL250" s="32"/>
      <c r="GM250" s="33"/>
      <c r="GN250" s="32"/>
      <c r="GO250" s="32"/>
      <c r="GP250" s="32"/>
      <c r="GQ250" s="32"/>
      <c r="GR250" s="32"/>
      <c r="GS250" s="32"/>
      <c r="GT250" s="32"/>
      <c r="GU250" s="32"/>
      <c r="GV250" s="32"/>
      <c r="GW250" s="34"/>
      <c r="GX250" s="35"/>
      <c r="GY250" s="35"/>
      <c r="GZ250" s="34"/>
      <c r="HA250" s="32"/>
      <c r="HB250" s="32"/>
      <c r="HC250" s="33"/>
      <c r="HD250" s="32"/>
      <c r="HE250" s="32"/>
      <c r="HF250" s="32"/>
      <c r="HG250" s="32"/>
      <c r="HH250" s="32"/>
      <c r="HI250" s="32"/>
      <c r="HJ250" s="32"/>
      <c r="HK250" s="32"/>
      <c r="HL250" s="32"/>
      <c r="HM250" s="34"/>
      <c r="HN250" s="35"/>
      <c r="HO250" s="35"/>
      <c r="HP250" s="34"/>
      <c r="HQ250" s="32"/>
      <c r="HR250" s="32"/>
      <c r="HS250" s="33"/>
      <c r="HT250" s="32"/>
      <c r="HU250" s="32"/>
      <c r="HV250" s="32"/>
      <c r="HW250" s="32"/>
      <c r="HX250" s="32"/>
      <c r="HY250" s="32"/>
      <c r="HZ250" s="32"/>
      <c r="IA250" s="32"/>
      <c r="IB250" s="32"/>
      <c r="IC250" s="34"/>
      <c r="ID250" s="35"/>
      <c r="IE250" s="35"/>
      <c r="IF250" s="34"/>
      <c r="IG250" s="32"/>
      <c r="IH250" s="32"/>
      <c r="II250" s="33"/>
      <c r="IJ250" s="32"/>
      <c r="IK250" s="32"/>
      <c r="IL250" s="32"/>
      <c r="IM250" s="32"/>
      <c r="IN250" s="32"/>
      <c r="IO250" s="32"/>
      <c r="IP250" s="32"/>
      <c r="IQ250" s="32"/>
      <c r="IR250" s="32"/>
      <c r="IS250" s="34"/>
      <c r="IT250" s="35"/>
      <c r="IU250" s="35"/>
      <c r="IV250" s="34"/>
    </row>
    <row r="251" spans="1:256" s="14" customFormat="1" ht="30" customHeight="1">
      <c r="A251" s="26" t="s">
        <v>669</v>
      </c>
      <c r="B251" s="26" t="s">
        <v>670</v>
      </c>
      <c r="C251" s="27">
        <v>2017</v>
      </c>
      <c r="D251" s="26" t="s">
        <v>386</v>
      </c>
      <c r="E251" s="26" t="s">
        <v>350</v>
      </c>
      <c r="F251" s="26" t="s">
        <v>626</v>
      </c>
      <c r="G251" s="26" t="s">
        <v>752</v>
      </c>
      <c r="H251" s="26"/>
      <c r="I251" s="26" t="s">
        <v>753</v>
      </c>
      <c r="J251" s="26"/>
      <c r="K251" s="26"/>
      <c r="L251" s="26" t="s">
        <v>671</v>
      </c>
      <c r="M251" s="28">
        <v>5</v>
      </c>
      <c r="N251" s="29">
        <v>42857</v>
      </c>
      <c r="O251" s="29">
        <v>42857</v>
      </c>
      <c r="P251" s="28">
        <v>5</v>
      </c>
      <c r="Q251" s="32"/>
      <c r="R251" s="32"/>
      <c r="S251" s="33"/>
      <c r="T251" s="32"/>
      <c r="U251" s="32"/>
      <c r="V251" s="32"/>
      <c r="W251" s="32"/>
      <c r="X251" s="32"/>
      <c r="Y251" s="32"/>
      <c r="Z251" s="32"/>
      <c r="AA251" s="32"/>
      <c r="AB251" s="32"/>
      <c r="AC251" s="34"/>
      <c r="AD251" s="35"/>
      <c r="AE251" s="35"/>
      <c r="AF251" s="34"/>
      <c r="AG251" s="32"/>
      <c r="AH251" s="32"/>
      <c r="AI251" s="33"/>
      <c r="AJ251" s="32"/>
      <c r="AK251" s="32"/>
      <c r="AL251" s="32"/>
      <c r="AM251" s="32"/>
      <c r="AN251" s="32"/>
      <c r="AO251" s="32"/>
      <c r="AP251" s="32"/>
      <c r="AQ251" s="32"/>
      <c r="AR251" s="32"/>
      <c r="AS251" s="34"/>
      <c r="AT251" s="35"/>
      <c r="AU251" s="35"/>
      <c r="AV251" s="34"/>
      <c r="AW251" s="32"/>
      <c r="AX251" s="32"/>
      <c r="AY251" s="33"/>
      <c r="AZ251" s="32"/>
      <c r="BA251" s="32"/>
      <c r="BB251" s="32"/>
      <c r="BC251" s="32"/>
      <c r="BD251" s="32"/>
      <c r="BE251" s="32"/>
      <c r="BF251" s="32"/>
      <c r="BG251" s="32"/>
      <c r="BH251" s="32"/>
      <c r="BI251" s="34"/>
      <c r="BJ251" s="35"/>
      <c r="BK251" s="35"/>
      <c r="BL251" s="34"/>
      <c r="BM251" s="32"/>
      <c r="BN251" s="32"/>
      <c r="BO251" s="33"/>
      <c r="BP251" s="32"/>
      <c r="BQ251" s="32"/>
      <c r="BR251" s="32"/>
      <c r="BS251" s="32"/>
      <c r="BT251" s="32"/>
      <c r="BU251" s="32"/>
      <c r="BV251" s="32"/>
      <c r="BW251" s="32"/>
      <c r="BX251" s="32"/>
      <c r="BY251" s="34"/>
      <c r="BZ251" s="35"/>
      <c r="CA251" s="35"/>
      <c r="CB251" s="34"/>
      <c r="CC251" s="32"/>
      <c r="CD251" s="32"/>
      <c r="CE251" s="33"/>
      <c r="CF251" s="32"/>
      <c r="CG251" s="32"/>
      <c r="CH251" s="32"/>
      <c r="CI251" s="32"/>
      <c r="CJ251" s="32"/>
      <c r="CK251" s="32"/>
      <c r="CL251" s="32"/>
      <c r="CM251" s="32"/>
      <c r="CN251" s="32"/>
      <c r="CO251" s="34"/>
      <c r="CP251" s="35"/>
      <c r="CQ251" s="35"/>
      <c r="CR251" s="34"/>
      <c r="CS251" s="32"/>
      <c r="CT251" s="32"/>
      <c r="CU251" s="33"/>
      <c r="CV251" s="32"/>
      <c r="CW251" s="32"/>
      <c r="CX251" s="32"/>
      <c r="CY251" s="32"/>
      <c r="CZ251" s="32"/>
      <c r="DA251" s="32"/>
      <c r="DB251" s="32"/>
      <c r="DC251" s="32"/>
      <c r="DD251" s="32"/>
      <c r="DE251" s="34"/>
      <c r="DF251" s="35"/>
      <c r="DG251" s="35"/>
      <c r="DH251" s="34"/>
      <c r="DI251" s="32"/>
      <c r="DJ251" s="32"/>
      <c r="DK251" s="33"/>
      <c r="DL251" s="32"/>
      <c r="DM251" s="32"/>
      <c r="DN251" s="32"/>
      <c r="DO251" s="32"/>
      <c r="DP251" s="32"/>
      <c r="DQ251" s="32"/>
      <c r="DR251" s="32"/>
      <c r="DS251" s="32"/>
      <c r="DT251" s="32"/>
      <c r="DU251" s="34"/>
      <c r="DV251" s="35"/>
      <c r="DW251" s="35"/>
      <c r="DX251" s="34"/>
      <c r="DY251" s="32"/>
      <c r="DZ251" s="32"/>
      <c r="EA251" s="33"/>
      <c r="EB251" s="32"/>
      <c r="EC251" s="32"/>
      <c r="ED251" s="32"/>
      <c r="EE251" s="32"/>
      <c r="EF251" s="32"/>
      <c r="EG251" s="32"/>
      <c r="EH251" s="32"/>
      <c r="EI251" s="32"/>
      <c r="EJ251" s="32"/>
      <c r="EK251" s="34"/>
      <c r="EL251" s="35"/>
      <c r="EM251" s="35"/>
      <c r="EN251" s="34"/>
      <c r="EO251" s="32"/>
      <c r="EP251" s="32"/>
      <c r="EQ251" s="33"/>
      <c r="ER251" s="32"/>
      <c r="ES251" s="32"/>
      <c r="ET251" s="32"/>
      <c r="EU251" s="32"/>
      <c r="EV251" s="32"/>
      <c r="EW251" s="32"/>
      <c r="EX251" s="32"/>
      <c r="EY251" s="32"/>
      <c r="EZ251" s="32"/>
      <c r="FA251" s="34"/>
      <c r="FB251" s="35"/>
      <c r="FC251" s="35"/>
      <c r="FD251" s="34"/>
      <c r="FE251" s="32"/>
      <c r="FF251" s="32"/>
      <c r="FG251" s="33"/>
      <c r="FH251" s="32"/>
      <c r="FI251" s="32"/>
      <c r="FJ251" s="32"/>
      <c r="FK251" s="32"/>
      <c r="FL251" s="32"/>
      <c r="FM251" s="32"/>
      <c r="FN251" s="32"/>
      <c r="FO251" s="32"/>
      <c r="FP251" s="32"/>
      <c r="FQ251" s="34"/>
      <c r="FR251" s="35"/>
      <c r="FS251" s="35"/>
      <c r="FT251" s="34"/>
      <c r="FU251" s="32"/>
      <c r="FV251" s="32"/>
      <c r="FW251" s="33"/>
      <c r="FX251" s="32"/>
      <c r="FY251" s="32"/>
      <c r="FZ251" s="32"/>
      <c r="GA251" s="32"/>
      <c r="GB251" s="32"/>
      <c r="GC251" s="32"/>
      <c r="GD251" s="32"/>
      <c r="GE251" s="32"/>
      <c r="GF251" s="32"/>
      <c r="GG251" s="34"/>
      <c r="GH251" s="35"/>
      <c r="GI251" s="35"/>
      <c r="GJ251" s="34"/>
      <c r="GK251" s="32"/>
      <c r="GL251" s="32"/>
      <c r="GM251" s="33"/>
      <c r="GN251" s="32"/>
      <c r="GO251" s="32"/>
      <c r="GP251" s="32"/>
      <c r="GQ251" s="32"/>
      <c r="GR251" s="32"/>
      <c r="GS251" s="32"/>
      <c r="GT251" s="32"/>
      <c r="GU251" s="32"/>
      <c r="GV251" s="32"/>
      <c r="GW251" s="34"/>
      <c r="GX251" s="35"/>
      <c r="GY251" s="35"/>
      <c r="GZ251" s="34"/>
      <c r="HA251" s="32"/>
      <c r="HB251" s="32"/>
      <c r="HC251" s="33"/>
      <c r="HD251" s="32"/>
      <c r="HE251" s="32"/>
      <c r="HF251" s="32"/>
      <c r="HG251" s="32"/>
      <c r="HH251" s="32"/>
      <c r="HI251" s="32"/>
      <c r="HJ251" s="32"/>
      <c r="HK251" s="32"/>
      <c r="HL251" s="32"/>
      <c r="HM251" s="34"/>
      <c r="HN251" s="35"/>
      <c r="HO251" s="35"/>
      <c r="HP251" s="34"/>
      <c r="HQ251" s="32"/>
      <c r="HR251" s="32"/>
      <c r="HS251" s="33"/>
      <c r="HT251" s="32"/>
      <c r="HU251" s="32"/>
      <c r="HV251" s="32"/>
      <c r="HW251" s="32"/>
      <c r="HX251" s="32"/>
      <c r="HY251" s="32"/>
      <c r="HZ251" s="32"/>
      <c r="IA251" s="32"/>
      <c r="IB251" s="32"/>
      <c r="IC251" s="34"/>
      <c r="ID251" s="35"/>
      <c r="IE251" s="35"/>
      <c r="IF251" s="34"/>
      <c r="IG251" s="32"/>
      <c r="IH251" s="32"/>
      <c r="II251" s="33"/>
      <c r="IJ251" s="32"/>
      <c r="IK251" s="32"/>
      <c r="IL251" s="32"/>
      <c r="IM251" s="32"/>
      <c r="IN251" s="32"/>
      <c r="IO251" s="32"/>
      <c r="IP251" s="32"/>
      <c r="IQ251" s="32"/>
      <c r="IR251" s="32"/>
      <c r="IS251" s="34"/>
      <c r="IT251" s="35"/>
      <c r="IU251" s="35"/>
      <c r="IV251" s="34"/>
    </row>
    <row r="252" spans="1:256" s="14" customFormat="1" ht="30" customHeight="1">
      <c r="A252" s="26" t="s">
        <v>669</v>
      </c>
      <c r="B252" s="26" t="s">
        <v>670</v>
      </c>
      <c r="C252" s="27">
        <v>2017</v>
      </c>
      <c r="D252" s="26" t="s">
        <v>387</v>
      </c>
      <c r="E252" s="26" t="s">
        <v>329</v>
      </c>
      <c r="F252" s="26" t="s">
        <v>626</v>
      </c>
      <c r="G252" s="26" t="s">
        <v>752</v>
      </c>
      <c r="H252" s="26"/>
      <c r="I252" s="26" t="s">
        <v>753</v>
      </c>
      <c r="J252" s="26"/>
      <c r="K252" s="26"/>
      <c r="L252" s="26" t="s">
        <v>671</v>
      </c>
      <c r="M252" s="28">
        <v>7.85</v>
      </c>
      <c r="N252" s="29">
        <v>42860</v>
      </c>
      <c r="O252" s="29">
        <v>42860</v>
      </c>
      <c r="P252" s="28">
        <v>7.85</v>
      </c>
      <c r="Q252" s="32"/>
      <c r="R252" s="32"/>
      <c r="S252" s="33"/>
      <c r="T252" s="32"/>
      <c r="U252" s="32"/>
      <c r="V252" s="32"/>
      <c r="W252" s="32"/>
      <c r="X252" s="32"/>
      <c r="Y252" s="32"/>
      <c r="Z252" s="32"/>
      <c r="AA252" s="32"/>
      <c r="AB252" s="32"/>
      <c r="AC252" s="34"/>
      <c r="AD252" s="35"/>
      <c r="AE252" s="35"/>
      <c r="AF252" s="34"/>
      <c r="AG252" s="32"/>
      <c r="AH252" s="32"/>
      <c r="AI252" s="33"/>
      <c r="AJ252" s="32"/>
      <c r="AK252" s="32"/>
      <c r="AL252" s="32"/>
      <c r="AM252" s="32"/>
      <c r="AN252" s="32"/>
      <c r="AO252" s="32"/>
      <c r="AP252" s="32"/>
      <c r="AQ252" s="32"/>
      <c r="AR252" s="32"/>
      <c r="AS252" s="34"/>
      <c r="AT252" s="35"/>
      <c r="AU252" s="35"/>
      <c r="AV252" s="34"/>
      <c r="AW252" s="32"/>
      <c r="AX252" s="32"/>
      <c r="AY252" s="33"/>
      <c r="AZ252" s="32"/>
      <c r="BA252" s="32"/>
      <c r="BB252" s="32"/>
      <c r="BC252" s="32"/>
      <c r="BD252" s="32"/>
      <c r="BE252" s="32"/>
      <c r="BF252" s="32"/>
      <c r="BG252" s="32"/>
      <c r="BH252" s="32"/>
      <c r="BI252" s="34"/>
      <c r="BJ252" s="35"/>
      <c r="BK252" s="35"/>
      <c r="BL252" s="34"/>
      <c r="BM252" s="32"/>
      <c r="BN252" s="32"/>
      <c r="BO252" s="33"/>
      <c r="BP252" s="32"/>
      <c r="BQ252" s="32"/>
      <c r="BR252" s="32"/>
      <c r="BS252" s="32"/>
      <c r="BT252" s="32"/>
      <c r="BU252" s="32"/>
      <c r="BV252" s="32"/>
      <c r="BW252" s="32"/>
      <c r="BX252" s="32"/>
      <c r="BY252" s="34"/>
      <c r="BZ252" s="35"/>
      <c r="CA252" s="35"/>
      <c r="CB252" s="34"/>
      <c r="CC252" s="32"/>
      <c r="CD252" s="32"/>
      <c r="CE252" s="33"/>
      <c r="CF252" s="32"/>
      <c r="CG252" s="32"/>
      <c r="CH252" s="32"/>
      <c r="CI252" s="32"/>
      <c r="CJ252" s="32"/>
      <c r="CK252" s="32"/>
      <c r="CL252" s="32"/>
      <c r="CM252" s="32"/>
      <c r="CN252" s="32"/>
      <c r="CO252" s="34"/>
      <c r="CP252" s="35"/>
      <c r="CQ252" s="35"/>
      <c r="CR252" s="34"/>
      <c r="CS252" s="32"/>
      <c r="CT252" s="32"/>
      <c r="CU252" s="33"/>
      <c r="CV252" s="32"/>
      <c r="CW252" s="32"/>
      <c r="CX252" s="32"/>
      <c r="CY252" s="32"/>
      <c r="CZ252" s="32"/>
      <c r="DA252" s="32"/>
      <c r="DB252" s="32"/>
      <c r="DC252" s="32"/>
      <c r="DD252" s="32"/>
      <c r="DE252" s="34"/>
      <c r="DF252" s="35"/>
      <c r="DG252" s="35"/>
      <c r="DH252" s="34"/>
      <c r="DI252" s="32"/>
      <c r="DJ252" s="32"/>
      <c r="DK252" s="33"/>
      <c r="DL252" s="32"/>
      <c r="DM252" s="32"/>
      <c r="DN252" s="32"/>
      <c r="DO252" s="32"/>
      <c r="DP252" s="32"/>
      <c r="DQ252" s="32"/>
      <c r="DR252" s="32"/>
      <c r="DS252" s="32"/>
      <c r="DT252" s="32"/>
      <c r="DU252" s="34"/>
      <c r="DV252" s="35"/>
      <c r="DW252" s="35"/>
      <c r="DX252" s="34"/>
      <c r="DY252" s="32"/>
      <c r="DZ252" s="32"/>
      <c r="EA252" s="33"/>
      <c r="EB252" s="32"/>
      <c r="EC252" s="32"/>
      <c r="ED252" s="32"/>
      <c r="EE252" s="32"/>
      <c r="EF252" s="32"/>
      <c r="EG252" s="32"/>
      <c r="EH252" s="32"/>
      <c r="EI252" s="32"/>
      <c r="EJ252" s="32"/>
      <c r="EK252" s="34"/>
      <c r="EL252" s="35"/>
      <c r="EM252" s="35"/>
      <c r="EN252" s="34"/>
      <c r="EO252" s="32"/>
      <c r="EP252" s="32"/>
      <c r="EQ252" s="33"/>
      <c r="ER252" s="32"/>
      <c r="ES252" s="32"/>
      <c r="ET252" s="32"/>
      <c r="EU252" s="32"/>
      <c r="EV252" s="32"/>
      <c r="EW252" s="32"/>
      <c r="EX252" s="32"/>
      <c r="EY252" s="32"/>
      <c r="EZ252" s="32"/>
      <c r="FA252" s="34"/>
      <c r="FB252" s="35"/>
      <c r="FC252" s="35"/>
      <c r="FD252" s="34"/>
      <c r="FE252" s="32"/>
      <c r="FF252" s="32"/>
      <c r="FG252" s="33"/>
      <c r="FH252" s="32"/>
      <c r="FI252" s="32"/>
      <c r="FJ252" s="32"/>
      <c r="FK252" s="32"/>
      <c r="FL252" s="32"/>
      <c r="FM252" s="32"/>
      <c r="FN252" s="32"/>
      <c r="FO252" s="32"/>
      <c r="FP252" s="32"/>
      <c r="FQ252" s="34"/>
      <c r="FR252" s="35"/>
      <c r="FS252" s="35"/>
      <c r="FT252" s="34"/>
      <c r="FU252" s="32"/>
      <c r="FV252" s="32"/>
      <c r="FW252" s="33"/>
      <c r="FX252" s="32"/>
      <c r="FY252" s="32"/>
      <c r="FZ252" s="32"/>
      <c r="GA252" s="32"/>
      <c r="GB252" s="32"/>
      <c r="GC252" s="32"/>
      <c r="GD252" s="32"/>
      <c r="GE252" s="32"/>
      <c r="GF252" s="32"/>
      <c r="GG252" s="34"/>
      <c r="GH252" s="35"/>
      <c r="GI252" s="35"/>
      <c r="GJ252" s="34"/>
      <c r="GK252" s="32"/>
      <c r="GL252" s="32"/>
      <c r="GM252" s="33"/>
      <c r="GN252" s="32"/>
      <c r="GO252" s="32"/>
      <c r="GP252" s="32"/>
      <c r="GQ252" s="32"/>
      <c r="GR252" s="32"/>
      <c r="GS252" s="32"/>
      <c r="GT252" s="32"/>
      <c r="GU252" s="32"/>
      <c r="GV252" s="32"/>
      <c r="GW252" s="34"/>
      <c r="GX252" s="35"/>
      <c r="GY252" s="35"/>
      <c r="GZ252" s="34"/>
      <c r="HA252" s="32"/>
      <c r="HB252" s="32"/>
      <c r="HC252" s="33"/>
      <c r="HD252" s="32"/>
      <c r="HE252" s="32"/>
      <c r="HF252" s="32"/>
      <c r="HG252" s="32"/>
      <c r="HH252" s="32"/>
      <c r="HI252" s="32"/>
      <c r="HJ252" s="32"/>
      <c r="HK252" s="32"/>
      <c r="HL252" s="32"/>
      <c r="HM252" s="34"/>
      <c r="HN252" s="35"/>
      <c r="HO252" s="35"/>
      <c r="HP252" s="34"/>
      <c r="HQ252" s="32"/>
      <c r="HR252" s="32"/>
      <c r="HS252" s="33"/>
      <c r="HT252" s="32"/>
      <c r="HU252" s="32"/>
      <c r="HV252" s="32"/>
      <c r="HW252" s="32"/>
      <c r="HX252" s="32"/>
      <c r="HY252" s="32"/>
      <c r="HZ252" s="32"/>
      <c r="IA252" s="32"/>
      <c r="IB252" s="32"/>
      <c r="IC252" s="34"/>
      <c r="ID252" s="35"/>
      <c r="IE252" s="35"/>
      <c r="IF252" s="34"/>
      <c r="IG252" s="32"/>
      <c r="IH252" s="32"/>
      <c r="II252" s="33"/>
      <c r="IJ252" s="32"/>
      <c r="IK252" s="32"/>
      <c r="IL252" s="32"/>
      <c r="IM252" s="32"/>
      <c r="IN252" s="32"/>
      <c r="IO252" s="32"/>
      <c r="IP252" s="32"/>
      <c r="IQ252" s="32"/>
      <c r="IR252" s="32"/>
      <c r="IS252" s="34"/>
      <c r="IT252" s="35"/>
      <c r="IU252" s="35"/>
      <c r="IV252" s="34"/>
    </row>
    <row r="253" spans="1:256" s="14" customFormat="1" ht="30" customHeight="1">
      <c r="A253" s="26" t="s">
        <v>669</v>
      </c>
      <c r="B253" s="26" t="s">
        <v>670</v>
      </c>
      <c r="C253" s="27">
        <v>2017</v>
      </c>
      <c r="D253" s="26" t="s">
        <v>388</v>
      </c>
      <c r="E253" s="26" t="s">
        <v>379</v>
      </c>
      <c r="F253" s="26" t="s">
        <v>626</v>
      </c>
      <c r="G253" s="26" t="s">
        <v>380</v>
      </c>
      <c r="H253" s="26"/>
      <c r="I253" s="26" t="s">
        <v>381</v>
      </c>
      <c r="J253" s="26"/>
      <c r="K253" s="26"/>
      <c r="L253" s="26" t="s">
        <v>671</v>
      </c>
      <c r="M253" s="28">
        <v>217</v>
      </c>
      <c r="N253" s="29">
        <v>42863</v>
      </c>
      <c r="O253" s="29">
        <v>42863</v>
      </c>
      <c r="P253" s="28">
        <v>217</v>
      </c>
      <c r="Q253" s="32"/>
      <c r="R253" s="32"/>
      <c r="S253" s="33"/>
      <c r="T253" s="32"/>
      <c r="U253" s="32"/>
      <c r="V253" s="32"/>
      <c r="W253" s="32"/>
      <c r="X253" s="32"/>
      <c r="Y253" s="32"/>
      <c r="Z253" s="32"/>
      <c r="AA253" s="32"/>
      <c r="AB253" s="32"/>
      <c r="AC253" s="34"/>
      <c r="AD253" s="35"/>
      <c r="AE253" s="35"/>
      <c r="AF253" s="34"/>
      <c r="AG253" s="32"/>
      <c r="AH253" s="32"/>
      <c r="AI253" s="33"/>
      <c r="AJ253" s="32"/>
      <c r="AK253" s="32"/>
      <c r="AL253" s="32"/>
      <c r="AM253" s="32"/>
      <c r="AN253" s="32"/>
      <c r="AO253" s="32"/>
      <c r="AP253" s="32"/>
      <c r="AQ253" s="32"/>
      <c r="AR253" s="32"/>
      <c r="AS253" s="34"/>
      <c r="AT253" s="35"/>
      <c r="AU253" s="35"/>
      <c r="AV253" s="34"/>
      <c r="AW253" s="32"/>
      <c r="AX253" s="32"/>
      <c r="AY253" s="33"/>
      <c r="AZ253" s="32"/>
      <c r="BA253" s="32"/>
      <c r="BB253" s="32"/>
      <c r="BC253" s="32"/>
      <c r="BD253" s="32"/>
      <c r="BE253" s="32"/>
      <c r="BF253" s="32"/>
      <c r="BG253" s="32"/>
      <c r="BH253" s="32"/>
      <c r="BI253" s="34"/>
      <c r="BJ253" s="35"/>
      <c r="BK253" s="35"/>
      <c r="BL253" s="34"/>
      <c r="BM253" s="32"/>
      <c r="BN253" s="32"/>
      <c r="BO253" s="33"/>
      <c r="BP253" s="32"/>
      <c r="BQ253" s="32"/>
      <c r="BR253" s="32"/>
      <c r="BS253" s="32"/>
      <c r="BT253" s="32"/>
      <c r="BU253" s="32"/>
      <c r="BV253" s="32"/>
      <c r="BW253" s="32"/>
      <c r="BX253" s="32"/>
      <c r="BY253" s="34"/>
      <c r="BZ253" s="35"/>
      <c r="CA253" s="35"/>
      <c r="CB253" s="34"/>
      <c r="CC253" s="32"/>
      <c r="CD253" s="32"/>
      <c r="CE253" s="33"/>
      <c r="CF253" s="32"/>
      <c r="CG253" s="32"/>
      <c r="CH253" s="32"/>
      <c r="CI253" s="32"/>
      <c r="CJ253" s="32"/>
      <c r="CK253" s="32"/>
      <c r="CL253" s="32"/>
      <c r="CM253" s="32"/>
      <c r="CN253" s="32"/>
      <c r="CO253" s="34"/>
      <c r="CP253" s="35"/>
      <c r="CQ253" s="35"/>
      <c r="CR253" s="34"/>
      <c r="CS253" s="32"/>
      <c r="CT253" s="32"/>
      <c r="CU253" s="33"/>
      <c r="CV253" s="32"/>
      <c r="CW253" s="32"/>
      <c r="CX253" s="32"/>
      <c r="CY253" s="32"/>
      <c r="CZ253" s="32"/>
      <c r="DA253" s="32"/>
      <c r="DB253" s="32"/>
      <c r="DC253" s="32"/>
      <c r="DD253" s="32"/>
      <c r="DE253" s="34"/>
      <c r="DF253" s="35"/>
      <c r="DG253" s="35"/>
      <c r="DH253" s="34"/>
      <c r="DI253" s="32"/>
      <c r="DJ253" s="32"/>
      <c r="DK253" s="33"/>
      <c r="DL253" s="32"/>
      <c r="DM253" s="32"/>
      <c r="DN253" s="32"/>
      <c r="DO253" s="32"/>
      <c r="DP253" s="32"/>
      <c r="DQ253" s="32"/>
      <c r="DR253" s="32"/>
      <c r="DS253" s="32"/>
      <c r="DT253" s="32"/>
      <c r="DU253" s="34"/>
      <c r="DV253" s="35"/>
      <c r="DW253" s="35"/>
      <c r="DX253" s="34"/>
      <c r="DY253" s="32"/>
      <c r="DZ253" s="32"/>
      <c r="EA253" s="33"/>
      <c r="EB253" s="32"/>
      <c r="EC253" s="32"/>
      <c r="ED253" s="32"/>
      <c r="EE253" s="32"/>
      <c r="EF253" s="32"/>
      <c r="EG253" s="32"/>
      <c r="EH253" s="32"/>
      <c r="EI253" s="32"/>
      <c r="EJ253" s="32"/>
      <c r="EK253" s="34"/>
      <c r="EL253" s="35"/>
      <c r="EM253" s="35"/>
      <c r="EN253" s="34"/>
      <c r="EO253" s="32"/>
      <c r="EP253" s="32"/>
      <c r="EQ253" s="33"/>
      <c r="ER253" s="32"/>
      <c r="ES253" s="32"/>
      <c r="ET253" s="32"/>
      <c r="EU253" s="32"/>
      <c r="EV253" s="32"/>
      <c r="EW253" s="32"/>
      <c r="EX253" s="32"/>
      <c r="EY253" s="32"/>
      <c r="EZ253" s="32"/>
      <c r="FA253" s="34"/>
      <c r="FB253" s="35"/>
      <c r="FC253" s="35"/>
      <c r="FD253" s="34"/>
      <c r="FE253" s="32"/>
      <c r="FF253" s="32"/>
      <c r="FG253" s="33"/>
      <c r="FH253" s="32"/>
      <c r="FI253" s="32"/>
      <c r="FJ253" s="32"/>
      <c r="FK253" s="32"/>
      <c r="FL253" s="32"/>
      <c r="FM253" s="32"/>
      <c r="FN253" s="32"/>
      <c r="FO253" s="32"/>
      <c r="FP253" s="32"/>
      <c r="FQ253" s="34"/>
      <c r="FR253" s="35"/>
      <c r="FS253" s="35"/>
      <c r="FT253" s="34"/>
      <c r="FU253" s="32"/>
      <c r="FV253" s="32"/>
      <c r="FW253" s="33"/>
      <c r="FX253" s="32"/>
      <c r="FY253" s="32"/>
      <c r="FZ253" s="32"/>
      <c r="GA253" s="32"/>
      <c r="GB253" s="32"/>
      <c r="GC253" s="32"/>
      <c r="GD253" s="32"/>
      <c r="GE253" s="32"/>
      <c r="GF253" s="32"/>
      <c r="GG253" s="34"/>
      <c r="GH253" s="35"/>
      <c r="GI253" s="35"/>
      <c r="GJ253" s="34"/>
      <c r="GK253" s="32"/>
      <c r="GL253" s="32"/>
      <c r="GM253" s="33"/>
      <c r="GN253" s="32"/>
      <c r="GO253" s="32"/>
      <c r="GP253" s="32"/>
      <c r="GQ253" s="32"/>
      <c r="GR253" s="32"/>
      <c r="GS253" s="32"/>
      <c r="GT253" s="32"/>
      <c r="GU253" s="32"/>
      <c r="GV253" s="32"/>
      <c r="GW253" s="34"/>
      <c r="GX253" s="35"/>
      <c r="GY253" s="35"/>
      <c r="GZ253" s="34"/>
      <c r="HA253" s="32"/>
      <c r="HB253" s="32"/>
      <c r="HC253" s="33"/>
      <c r="HD253" s="32"/>
      <c r="HE253" s="32"/>
      <c r="HF253" s="32"/>
      <c r="HG253" s="32"/>
      <c r="HH253" s="32"/>
      <c r="HI253" s="32"/>
      <c r="HJ253" s="32"/>
      <c r="HK253" s="32"/>
      <c r="HL253" s="32"/>
      <c r="HM253" s="34"/>
      <c r="HN253" s="35"/>
      <c r="HO253" s="35"/>
      <c r="HP253" s="34"/>
      <c r="HQ253" s="32"/>
      <c r="HR253" s="32"/>
      <c r="HS253" s="33"/>
      <c r="HT253" s="32"/>
      <c r="HU253" s="32"/>
      <c r="HV253" s="32"/>
      <c r="HW253" s="32"/>
      <c r="HX253" s="32"/>
      <c r="HY253" s="32"/>
      <c r="HZ253" s="32"/>
      <c r="IA253" s="32"/>
      <c r="IB253" s="32"/>
      <c r="IC253" s="34"/>
      <c r="ID253" s="35"/>
      <c r="IE253" s="35"/>
      <c r="IF253" s="34"/>
      <c r="IG253" s="32"/>
      <c r="IH253" s="32"/>
      <c r="II253" s="33"/>
      <c r="IJ253" s="32"/>
      <c r="IK253" s="32"/>
      <c r="IL253" s="32"/>
      <c r="IM253" s="32"/>
      <c r="IN253" s="32"/>
      <c r="IO253" s="32"/>
      <c r="IP253" s="32"/>
      <c r="IQ253" s="32"/>
      <c r="IR253" s="32"/>
      <c r="IS253" s="34"/>
      <c r="IT253" s="35"/>
      <c r="IU253" s="35"/>
      <c r="IV253" s="34"/>
    </row>
    <row r="254" spans="1:256" s="14" customFormat="1" ht="30" customHeight="1">
      <c r="A254" s="26" t="s">
        <v>669</v>
      </c>
      <c r="B254" s="26" t="s">
        <v>670</v>
      </c>
      <c r="C254" s="27">
        <v>2017</v>
      </c>
      <c r="D254" s="26" t="s">
        <v>389</v>
      </c>
      <c r="E254" s="26" t="s">
        <v>350</v>
      </c>
      <c r="F254" s="26" t="s">
        <v>626</v>
      </c>
      <c r="G254" s="26" t="s">
        <v>752</v>
      </c>
      <c r="H254" s="26"/>
      <c r="I254" s="26" t="s">
        <v>753</v>
      </c>
      <c r="J254" s="26"/>
      <c r="K254" s="26"/>
      <c r="L254" s="26" t="s">
        <v>671</v>
      </c>
      <c r="M254" s="28">
        <v>20</v>
      </c>
      <c r="N254" s="29">
        <v>42865</v>
      </c>
      <c r="O254" s="29">
        <v>42865</v>
      </c>
      <c r="P254" s="28">
        <v>20</v>
      </c>
      <c r="Q254" s="32"/>
      <c r="R254" s="32"/>
      <c r="S254" s="33"/>
      <c r="T254" s="32"/>
      <c r="U254" s="32"/>
      <c r="V254" s="32"/>
      <c r="W254" s="32"/>
      <c r="X254" s="32"/>
      <c r="Y254" s="32"/>
      <c r="Z254" s="32"/>
      <c r="AA254" s="32"/>
      <c r="AB254" s="32"/>
      <c r="AC254" s="34"/>
      <c r="AD254" s="35"/>
      <c r="AE254" s="35"/>
      <c r="AF254" s="34"/>
      <c r="AG254" s="32"/>
      <c r="AH254" s="32"/>
      <c r="AI254" s="33"/>
      <c r="AJ254" s="32"/>
      <c r="AK254" s="32"/>
      <c r="AL254" s="32"/>
      <c r="AM254" s="32"/>
      <c r="AN254" s="32"/>
      <c r="AO254" s="32"/>
      <c r="AP254" s="32"/>
      <c r="AQ254" s="32"/>
      <c r="AR254" s="32"/>
      <c r="AS254" s="34"/>
      <c r="AT254" s="35"/>
      <c r="AU254" s="35"/>
      <c r="AV254" s="34"/>
      <c r="AW254" s="32"/>
      <c r="AX254" s="32"/>
      <c r="AY254" s="33"/>
      <c r="AZ254" s="32"/>
      <c r="BA254" s="32"/>
      <c r="BB254" s="32"/>
      <c r="BC254" s="32"/>
      <c r="BD254" s="32"/>
      <c r="BE254" s="32"/>
      <c r="BF254" s="32"/>
      <c r="BG254" s="32"/>
      <c r="BH254" s="32"/>
      <c r="BI254" s="34"/>
      <c r="BJ254" s="35"/>
      <c r="BK254" s="35"/>
      <c r="BL254" s="34"/>
      <c r="BM254" s="32"/>
      <c r="BN254" s="32"/>
      <c r="BO254" s="33"/>
      <c r="BP254" s="32"/>
      <c r="BQ254" s="32"/>
      <c r="BR254" s="32"/>
      <c r="BS254" s="32"/>
      <c r="BT254" s="32"/>
      <c r="BU254" s="32"/>
      <c r="BV254" s="32"/>
      <c r="BW254" s="32"/>
      <c r="BX254" s="32"/>
      <c r="BY254" s="34"/>
      <c r="BZ254" s="35"/>
      <c r="CA254" s="35"/>
      <c r="CB254" s="34"/>
      <c r="CC254" s="32"/>
      <c r="CD254" s="32"/>
      <c r="CE254" s="33"/>
      <c r="CF254" s="32"/>
      <c r="CG254" s="32"/>
      <c r="CH254" s="32"/>
      <c r="CI254" s="32"/>
      <c r="CJ254" s="32"/>
      <c r="CK254" s="32"/>
      <c r="CL254" s="32"/>
      <c r="CM254" s="32"/>
      <c r="CN254" s="32"/>
      <c r="CO254" s="34"/>
      <c r="CP254" s="35"/>
      <c r="CQ254" s="35"/>
      <c r="CR254" s="34"/>
      <c r="CS254" s="32"/>
      <c r="CT254" s="32"/>
      <c r="CU254" s="33"/>
      <c r="CV254" s="32"/>
      <c r="CW254" s="32"/>
      <c r="CX254" s="32"/>
      <c r="CY254" s="32"/>
      <c r="CZ254" s="32"/>
      <c r="DA254" s="32"/>
      <c r="DB254" s="32"/>
      <c r="DC254" s="32"/>
      <c r="DD254" s="32"/>
      <c r="DE254" s="34"/>
      <c r="DF254" s="35"/>
      <c r="DG254" s="35"/>
      <c r="DH254" s="34"/>
      <c r="DI254" s="32"/>
      <c r="DJ254" s="32"/>
      <c r="DK254" s="33"/>
      <c r="DL254" s="32"/>
      <c r="DM254" s="32"/>
      <c r="DN254" s="32"/>
      <c r="DO254" s="32"/>
      <c r="DP254" s="32"/>
      <c r="DQ254" s="32"/>
      <c r="DR254" s="32"/>
      <c r="DS254" s="32"/>
      <c r="DT254" s="32"/>
      <c r="DU254" s="34"/>
      <c r="DV254" s="35"/>
      <c r="DW254" s="35"/>
      <c r="DX254" s="34"/>
      <c r="DY254" s="32"/>
      <c r="DZ254" s="32"/>
      <c r="EA254" s="33"/>
      <c r="EB254" s="32"/>
      <c r="EC254" s="32"/>
      <c r="ED254" s="32"/>
      <c r="EE254" s="32"/>
      <c r="EF254" s="32"/>
      <c r="EG254" s="32"/>
      <c r="EH254" s="32"/>
      <c r="EI254" s="32"/>
      <c r="EJ254" s="32"/>
      <c r="EK254" s="34"/>
      <c r="EL254" s="35"/>
      <c r="EM254" s="35"/>
      <c r="EN254" s="34"/>
      <c r="EO254" s="32"/>
      <c r="EP254" s="32"/>
      <c r="EQ254" s="33"/>
      <c r="ER254" s="32"/>
      <c r="ES254" s="32"/>
      <c r="ET254" s="32"/>
      <c r="EU254" s="32"/>
      <c r="EV254" s="32"/>
      <c r="EW254" s="32"/>
      <c r="EX254" s="32"/>
      <c r="EY254" s="32"/>
      <c r="EZ254" s="32"/>
      <c r="FA254" s="34"/>
      <c r="FB254" s="35"/>
      <c r="FC254" s="35"/>
      <c r="FD254" s="34"/>
      <c r="FE254" s="32"/>
      <c r="FF254" s="32"/>
      <c r="FG254" s="33"/>
      <c r="FH254" s="32"/>
      <c r="FI254" s="32"/>
      <c r="FJ254" s="32"/>
      <c r="FK254" s="32"/>
      <c r="FL254" s="32"/>
      <c r="FM254" s="32"/>
      <c r="FN254" s="32"/>
      <c r="FO254" s="32"/>
      <c r="FP254" s="32"/>
      <c r="FQ254" s="34"/>
      <c r="FR254" s="35"/>
      <c r="FS254" s="35"/>
      <c r="FT254" s="34"/>
      <c r="FU254" s="32"/>
      <c r="FV254" s="32"/>
      <c r="FW254" s="33"/>
      <c r="FX254" s="32"/>
      <c r="FY254" s="32"/>
      <c r="FZ254" s="32"/>
      <c r="GA254" s="32"/>
      <c r="GB254" s="32"/>
      <c r="GC254" s="32"/>
      <c r="GD254" s="32"/>
      <c r="GE254" s="32"/>
      <c r="GF254" s="32"/>
      <c r="GG254" s="34"/>
      <c r="GH254" s="35"/>
      <c r="GI254" s="35"/>
      <c r="GJ254" s="34"/>
      <c r="GK254" s="32"/>
      <c r="GL254" s="32"/>
      <c r="GM254" s="33"/>
      <c r="GN254" s="32"/>
      <c r="GO254" s="32"/>
      <c r="GP254" s="32"/>
      <c r="GQ254" s="32"/>
      <c r="GR254" s="32"/>
      <c r="GS254" s="32"/>
      <c r="GT254" s="32"/>
      <c r="GU254" s="32"/>
      <c r="GV254" s="32"/>
      <c r="GW254" s="34"/>
      <c r="GX254" s="35"/>
      <c r="GY254" s="35"/>
      <c r="GZ254" s="34"/>
      <c r="HA254" s="32"/>
      <c r="HB254" s="32"/>
      <c r="HC254" s="33"/>
      <c r="HD254" s="32"/>
      <c r="HE254" s="32"/>
      <c r="HF254" s="32"/>
      <c r="HG254" s="32"/>
      <c r="HH254" s="32"/>
      <c r="HI254" s="32"/>
      <c r="HJ254" s="32"/>
      <c r="HK254" s="32"/>
      <c r="HL254" s="32"/>
      <c r="HM254" s="34"/>
      <c r="HN254" s="35"/>
      <c r="HO254" s="35"/>
      <c r="HP254" s="34"/>
      <c r="HQ254" s="32"/>
      <c r="HR254" s="32"/>
      <c r="HS254" s="33"/>
      <c r="HT254" s="32"/>
      <c r="HU254" s="32"/>
      <c r="HV254" s="32"/>
      <c r="HW254" s="32"/>
      <c r="HX254" s="32"/>
      <c r="HY254" s="32"/>
      <c r="HZ254" s="32"/>
      <c r="IA254" s="32"/>
      <c r="IB254" s="32"/>
      <c r="IC254" s="34"/>
      <c r="ID254" s="35"/>
      <c r="IE254" s="35"/>
      <c r="IF254" s="34"/>
      <c r="IG254" s="32"/>
      <c r="IH254" s="32"/>
      <c r="II254" s="33"/>
      <c r="IJ254" s="32"/>
      <c r="IK254" s="32"/>
      <c r="IL254" s="32"/>
      <c r="IM254" s="32"/>
      <c r="IN254" s="32"/>
      <c r="IO254" s="32"/>
      <c r="IP254" s="32"/>
      <c r="IQ254" s="32"/>
      <c r="IR254" s="32"/>
      <c r="IS254" s="34"/>
      <c r="IT254" s="35"/>
      <c r="IU254" s="35"/>
      <c r="IV254" s="34"/>
    </row>
    <row r="255" spans="1:256" s="14" customFormat="1" ht="30" customHeight="1">
      <c r="A255" s="26" t="s">
        <v>669</v>
      </c>
      <c r="B255" s="26" t="s">
        <v>670</v>
      </c>
      <c r="C255" s="27">
        <v>2017</v>
      </c>
      <c r="D255" s="26" t="s">
        <v>390</v>
      </c>
      <c r="E255" s="26" t="s">
        <v>391</v>
      </c>
      <c r="F255" s="26" t="s">
        <v>626</v>
      </c>
      <c r="G255" s="26" t="s">
        <v>392</v>
      </c>
      <c r="H255" s="26"/>
      <c r="I255" s="26" t="s">
        <v>393</v>
      </c>
      <c r="J255" s="26"/>
      <c r="K255" s="26"/>
      <c r="L255" s="26" t="s">
        <v>671</v>
      </c>
      <c r="M255" s="28">
        <v>694.88</v>
      </c>
      <c r="N255" s="29">
        <v>42866</v>
      </c>
      <c r="O255" s="29">
        <v>42866</v>
      </c>
      <c r="P255" s="28">
        <v>694.88</v>
      </c>
      <c r="Q255" s="32"/>
      <c r="R255" s="32"/>
      <c r="S255" s="33"/>
      <c r="T255" s="32"/>
      <c r="U255" s="32"/>
      <c r="V255" s="32"/>
      <c r="W255" s="32"/>
      <c r="X255" s="32"/>
      <c r="Y255" s="32"/>
      <c r="Z255" s="32"/>
      <c r="AA255" s="32"/>
      <c r="AB255" s="32"/>
      <c r="AC255" s="34"/>
      <c r="AD255" s="35"/>
      <c r="AE255" s="35"/>
      <c r="AF255" s="34"/>
      <c r="AG255" s="32"/>
      <c r="AH255" s="32"/>
      <c r="AI255" s="33"/>
      <c r="AJ255" s="32"/>
      <c r="AK255" s="32"/>
      <c r="AL255" s="32"/>
      <c r="AM255" s="32"/>
      <c r="AN255" s="32"/>
      <c r="AO255" s="32"/>
      <c r="AP255" s="32"/>
      <c r="AQ255" s="32"/>
      <c r="AR255" s="32"/>
      <c r="AS255" s="34"/>
      <c r="AT255" s="35"/>
      <c r="AU255" s="35"/>
      <c r="AV255" s="34"/>
      <c r="AW255" s="32"/>
      <c r="AX255" s="32"/>
      <c r="AY255" s="33"/>
      <c r="AZ255" s="32"/>
      <c r="BA255" s="32"/>
      <c r="BB255" s="32"/>
      <c r="BC255" s="32"/>
      <c r="BD255" s="32"/>
      <c r="BE255" s="32"/>
      <c r="BF255" s="32"/>
      <c r="BG255" s="32"/>
      <c r="BH255" s="32"/>
      <c r="BI255" s="34"/>
      <c r="BJ255" s="35"/>
      <c r="BK255" s="35"/>
      <c r="BL255" s="34"/>
      <c r="BM255" s="32"/>
      <c r="BN255" s="32"/>
      <c r="BO255" s="33"/>
      <c r="BP255" s="32"/>
      <c r="BQ255" s="32"/>
      <c r="BR255" s="32"/>
      <c r="BS255" s="32"/>
      <c r="BT255" s="32"/>
      <c r="BU255" s="32"/>
      <c r="BV255" s="32"/>
      <c r="BW255" s="32"/>
      <c r="BX255" s="32"/>
      <c r="BY255" s="34"/>
      <c r="BZ255" s="35"/>
      <c r="CA255" s="35"/>
      <c r="CB255" s="34"/>
      <c r="CC255" s="32"/>
      <c r="CD255" s="32"/>
      <c r="CE255" s="33"/>
      <c r="CF255" s="32"/>
      <c r="CG255" s="32"/>
      <c r="CH255" s="32"/>
      <c r="CI255" s="32"/>
      <c r="CJ255" s="32"/>
      <c r="CK255" s="32"/>
      <c r="CL255" s="32"/>
      <c r="CM255" s="32"/>
      <c r="CN255" s="32"/>
      <c r="CO255" s="34"/>
      <c r="CP255" s="35"/>
      <c r="CQ255" s="35"/>
      <c r="CR255" s="34"/>
      <c r="CS255" s="32"/>
      <c r="CT255" s="32"/>
      <c r="CU255" s="33"/>
      <c r="CV255" s="32"/>
      <c r="CW255" s="32"/>
      <c r="CX255" s="32"/>
      <c r="CY255" s="32"/>
      <c r="CZ255" s="32"/>
      <c r="DA255" s="32"/>
      <c r="DB255" s="32"/>
      <c r="DC255" s="32"/>
      <c r="DD255" s="32"/>
      <c r="DE255" s="34"/>
      <c r="DF255" s="35"/>
      <c r="DG255" s="35"/>
      <c r="DH255" s="34"/>
      <c r="DI255" s="32"/>
      <c r="DJ255" s="32"/>
      <c r="DK255" s="33"/>
      <c r="DL255" s="32"/>
      <c r="DM255" s="32"/>
      <c r="DN255" s="32"/>
      <c r="DO255" s="32"/>
      <c r="DP255" s="32"/>
      <c r="DQ255" s="32"/>
      <c r="DR255" s="32"/>
      <c r="DS255" s="32"/>
      <c r="DT255" s="32"/>
      <c r="DU255" s="34"/>
      <c r="DV255" s="35"/>
      <c r="DW255" s="35"/>
      <c r="DX255" s="34"/>
      <c r="DY255" s="32"/>
      <c r="DZ255" s="32"/>
      <c r="EA255" s="33"/>
      <c r="EB255" s="32"/>
      <c r="EC255" s="32"/>
      <c r="ED255" s="32"/>
      <c r="EE255" s="32"/>
      <c r="EF255" s="32"/>
      <c r="EG255" s="32"/>
      <c r="EH255" s="32"/>
      <c r="EI255" s="32"/>
      <c r="EJ255" s="32"/>
      <c r="EK255" s="34"/>
      <c r="EL255" s="35"/>
      <c r="EM255" s="35"/>
      <c r="EN255" s="34"/>
      <c r="EO255" s="32"/>
      <c r="EP255" s="32"/>
      <c r="EQ255" s="33"/>
      <c r="ER255" s="32"/>
      <c r="ES255" s="32"/>
      <c r="ET255" s="32"/>
      <c r="EU255" s="32"/>
      <c r="EV255" s="32"/>
      <c r="EW255" s="32"/>
      <c r="EX255" s="32"/>
      <c r="EY255" s="32"/>
      <c r="EZ255" s="32"/>
      <c r="FA255" s="34"/>
      <c r="FB255" s="35"/>
      <c r="FC255" s="35"/>
      <c r="FD255" s="34"/>
      <c r="FE255" s="32"/>
      <c r="FF255" s="32"/>
      <c r="FG255" s="33"/>
      <c r="FH255" s="32"/>
      <c r="FI255" s="32"/>
      <c r="FJ255" s="32"/>
      <c r="FK255" s="32"/>
      <c r="FL255" s="32"/>
      <c r="FM255" s="32"/>
      <c r="FN255" s="32"/>
      <c r="FO255" s="32"/>
      <c r="FP255" s="32"/>
      <c r="FQ255" s="34"/>
      <c r="FR255" s="35"/>
      <c r="FS255" s="35"/>
      <c r="FT255" s="34"/>
      <c r="FU255" s="32"/>
      <c r="FV255" s="32"/>
      <c r="FW255" s="33"/>
      <c r="FX255" s="32"/>
      <c r="FY255" s="32"/>
      <c r="FZ255" s="32"/>
      <c r="GA255" s="32"/>
      <c r="GB255" s="32"/>
      <c r="GC255" s="32"/>
      <c r="GD255" s="32"/>
      <c r="GE255" s="32"/>
      <c r="GF255" s="32"/>
      <c r="GG255" s="34"/>
      <c r="GH255" s="35"/>
      <c r="GI255" s="35"/>
      <c r="GJ255" s="34"/>
      <c r="GK255" s="32"/>
      <c r="GL255" s="32"/>
      <c r="GM255" s="33"/>
      <c r="GN255" s="32"/>
      <c r="GO255" s="32"/>
      <c r="GP255" s="32"/>
      <c r="GQ255" s="32"/>
      <c r="GR255" s="32"/>
      <c r="GS255" s="32"/>
      <c r="GT255" s="32"/>
      <c r="GU255" s="32"/>
      <c r="GV255" s="32"/>
      <c r="GW255" s="34"/>
      <c r="GX255" s="35"/>
      <c r="GY255" s="35"/>
      <c r="GZ255" s="34"/>
      <c r="HA255" s="32"/>
      <c r="HB255" s="32"/>
      <c r="HC255" s="33"/>
      <c r="HD255" s="32"/>
      <c r="HE255" s="32"/>
      <c r="HF255" s="32"/>
      <c r="HG255" s="32"/>
      <c r="HH255" s="32"/>
      <c r="HI255" s="32"/>
      <c r="HJ255" s="32"/>
      <c r="HK255" s="32"/>
      <c r="HL255" s="32"/>
      <c r="HM255" s="34"/>
      <c r="HN255" s="35"/>
      <c r="HO255" s="35"/>
      <c r="HP255" s="34"/>
      <c r="HQ255" s="32"/>
      <c r="HR255" s="32"/>
      <c r="HS255" s="33"/>
      <c r="HT255" s="32"/>
      <c r="HU255" s="32"/>
      <c r="HV255" s="32"/>
      <c r="HW255" s="32"/>
      <c r="HX255" s="32"/>
      <c r="HY255" s="32"/>
      <c r="HZ255" s="32"/>
      <c r="IA255" s="32"/>
      <c r="IB255" s="32"/>
      <c r="IC255" s="34"/>
      <c r="ID255" s="35"/>
      <c r="IE255" s="35"/>
      <c r="IF255" s="34"/>
      <c r="IG255" s="32"/>
      <c r="IH255" s="32"/>
      <c r="II255" s="33"/>
      <c r="IJ255" s="32"/>
      <c r="IK255" s="32"/>
      <c r="IL255" s="32"/>
      <c r="IM255" s="32"/>
      <c r="IN255" s="32"/>
      <c r="IO255" s="32"/>
      <c r="IP255" s="32"/>
      <c r="IQ255" s="32"/>
      <c r="IR255" s="32"/>
      <c r="IS255" s="34"/>
      <c r="IT255" s="35"/>
      <c r="IU255" s="35"/>
      <c r="IV255" s="34"/>
    </row>
    <row r="256" spans="1:256" s="14" customFormat="1" ht="30" customHeight="1">
      <c r="A256" s="26" t="s">
        <v>669</v>
      </c>
      <c r="B256" s="26" t="s">
        <v>670</v>
      </c>
      <c r="C256" s="27">
        <v>2017</v>
      </c>
      <c r="D256" s="26" t="s">
        <v>394</v>
      </c>
      <c r="E256" s="26" t="s">
        <v>329</v>
      </c>
      <c r="F256" s="26" t="s">
        <v>626</v>
      </c>
      <c r="G256" s="26" t="s">
        <v>752</v>
      </c>
      <c r="H256" s="26"/>
      <c r="I256" s="26" t="s">
        <v>753</v>
      </c>
      <c r="J256" s="26"/>
      <c r="K256" s="26"/>
      <c r="L256" s="26" t="s">
        <v>671</v>
      </c>
      <c r="M256" s="28">
        <v>17.85</v>
      </c>
      <c r="N256" s="29">
        <v>42867</v>
      </c>
      <c r="O256" s="29">
        <v>42867</v>
      </c>
      <c r="P256" s="28">
        <v>17.85</v>
      </c>
      <c r="Q256" s="32"/>
      <c r="R256" s="32"/>
      <c r="S256" s="33"/>
      <c r="T256" s="32"/>
      <c r="U256" s="32"/>
      <c r="V256" s="32"/>
      <c r="W256" s="32"/>
      <c r="X256" s="32"/>
      <c r="Y256" s="32"/>
      <c r="Z256" s="32"/>
      <c r="AA256" s="32"/>
      <c r="AB256" s="32"/>
      <c r="AC256" s="34"/>
      <c r="AD256" s="35"/>
      <c r="AE256" s="35"/>
      <c r="AF256" s="34"/>
      <c r="AG256" s="32"/>
      <c r="AH256" s="32"/>
      <c r="AI256" s="33"/>
      <c r="AJ256" s="32"/>
      <c r="AK256" s="32"/>
      <c r="AL256" s="32"/>
      <c r="AM256" s="32"/>
      <c r="AN256" s="32"/>
      <c r="AO256" s="32"/>
      <c r="AP256" s="32"/>
      <c r="AQ256" s="32"/>
      <c r="AR256" s="32"/>
      <c r="AS256" s="34"/>
      <c r="AT256" s="35"/>
      <c r="AU256" s="35"/>
      <c r="AV256" s="34"/>
      <c r="AW256" s="32"/>
      <c r="AX256" s="32"/>
      <c r="AY256" s="33"/>
      <c r="AZ256" s="32"/>
      <c r="BA256" s="32"/>
      <c r="BB256" s="32"/>
      <c r="BC256" s="32"/>
      <c r="BD256" s="32"/>
      <c r="BE256" s="32"/>
      <c r="BF256" s="32"/>
      <c r="BG256" s="32"/>
      <c r="BH256" s="32"/>
      <c r="BI256" s="34"/>
      <c r="BJ256" s="35"/>
      <c r="BK256" s="35"/>
      <c r="BL256" s="34"/>
      <c r="BM256" s="32"/>
      <c r="BN256" s="32"/>
      <c r="BO256" s="33"/>
      <c r="BP256" s="32"/>
      <c r="BQ256" s="32"/>
      <c r="BR256" s="32"/>
      <c r="BS256" s="32"/>
      <c r="BT256" s="32"/>
      <c r="BU256" s="32"/>
      <c r="BV256" s="32"/>
      <c r="BW256" s="32"/>
      <c r="BX256" s="32"/>
      <c r="BY256" s="34"/>
      <c r="BZ256" s="35"/>
      <c r="CA256" s="35"/>
      <c r="CB256" s="34"/>
      <c r="CC256" s="32"/>
      <c r="CD256" s="32"/>
      <c r="CE256" s="33"/>
      <c r="CF256" s="32"/>
      <c r="CG256" s="32"/>
      <c r="CH256" s="32"/>
      <c r="CI256" s="32"/>
      <c r="CJ256" s="32"/>
      <c r="CK256" s="32"/>
      <c r="CL256" s="32"/>
      <c r="CM256" s="32"/>
      <c r="CN256" s="32"/>
      <c r="CO256" s="34"/>
      <c r="CP256" s="35"/>
      <c r="CQ256" s="35"/>
      <c r="CR256" s="34"/>
      <c r="CS256" s="32"/>
      <c r="CT256" s="32"/>
      <c r="CU256" s="33"/>
      <c r="CV256" s="32"/>
      <c r="CW256" s="32"/>
      <c r="CX256" s="32"/>
      <c r="CY256" s="32"/>
      <c r="CZ256" s="32"/>
      <c r="DA256" s="32"/>
      <c r="DB256" s="32"/>
      <c r="DC256" s="32"/>
      <c r="DD256" s="32"/>
      <c r="DE256" s="34"/>
      <c r="DF256" s="35"/>
      <c r="DG256" s="35"/>
      <c r="DH256" s="34"/>
      <c r="DI256" s="32"/>
      <c r="DJ256" s="32"/>
      <c r="DK256" s="33"/>
      <c r="DL256" s="32"/>
      <c r="DM256" s="32"/>
      <c r="DN256" s="32"/>
      <c r="DO256" s="32"/>
      <c r="DP256" s="32"/>
      <c r="DQ256" s="32"/>
      <c r="DR256" s="32"/>
      <c r="DS256" s="32"/>
      <c r="DT256" s="32"/>
      <c r="DU256" s="34"/>
      <c r="DV256" s="35"/>
      <c r="DW256" s="35"/>
      <c r="DX256" s="34"/>
      <c r="DY256" s="32"/>
      <c r="DZ256" s="32"/>
      <c r="EA256" s="33"/>
      <c r="EB256" s="32"/>
      <c r="EC256" s="32"/>
      <c r="ED256" s="32"/>
      <c r="EE256" s="32"/>
      <c r="EF256" s="32"/>
      <c r="EG256" s="32"/>
      <c r="EH256" s="32"/>
      <c r="EI256" s="32"/>
      <c r="EJ256" s="32"/>
      <c r="EK256" s="34"/>
      <c r="EL256" s="35"/>
      <c r="EM256" s="35"/>
      <c r="EN256" s="34"/>
      <c r="EO256" s="32"/>
      <c r="EP256" s="32"/>
      <c r="EQ256" s="33"/>
      <c r="ER256" s="32"/>
      <c r="ES256" s="32"/>
      <c r="ET256" s="32"/>
      <c r="EU256" s="32"/>
      <c r="EV256" s="32"/>
      <c r="EW256" s="32"/>
      <c r="EX256" s="32"/>
      <c r="EY256" s="32"/>
      <c r="EZ256" s="32"/>
      <c r="FA256" s="34"/>
      <c r="FB256" s="35"/>
      <c r="FC256" s="35"/>
      <c r="FD256" s="34"/>
      <c r="FE256" s="32"/>
      <c r="FF256" s="32"/>
      <c r="FG256" s="33"/>
      <c r="FH256" s="32"/>
      <c r="FI256" s="32"/>
      <c r="FJ256" s="32"/>
      <c r="FK256" s="32"/>
      <c r="FL256" s="32"/>
      <c r="FM256" s="32"/>
      <c r="FN256" s="32"/>
      <c r="FO256" s="32"/>
      <c r="FP256" s="32"/>
      <c r="FQ256" s="34"/>
      <c r="FR256" s="35"/>
      <c r="FS256" s="35"/>
      <c r="FT256" s="34"/>
      <c r="FU256" s="32"/>
      <c r="FV256" s="32"/>
      <c r="FW256" s="33"/>
      <c r="FX256" s="32"/>
      <c r="FY256" s="32"/>
      <c r="FZ256" s="32"/>
      <c r="GA256" s="32"/>
      <c r="GB256" s="32"/>
      <c r="GC256" s="32"/>
      <c r="GD256" s="32"/>
      <c r="GE256" s="32"/>
      <c r="GF256" s="32"/>
      <c r="GG256" s="34"/>
      <c r="GH256" s="35"/>
      <c r="GI256" s="35"/>
      <c r="GJ256" s="34"/>
      <c r="GK256" s="32"/>
      <c r="GL256" s="32"/>
      <c r="GM256" s="33"/>
      <c r="GN256" s="32"/>
      <c r="GO256" s="32"/>
      <c r="GP256" s="32"/>
      <c r="GQ256" s="32"/>
      <c r="GR256" s="32"/>
      <c r="GS256" s="32"/>
      <c r="GT256" s="32"/>
      <c r="GU256" s="32"/>
      <c r="GV256" s="32"/>
      <c r="GW256" s="34"/>
      <c r="GX256" s="35"/>
      <c r="GY256" s="35"/>
      <c r="GZ256" s="34"/>
      <c r="HA256" s="32"/>
      <c r="HB256" s="32"/>
      <c r="HC256" s="33"/>
      <c r="HD256" s="32"/>
      <c r="HE256" s="32"/>
      <c r="HF256" s="32"/>
      <c r="HG256" s="32"/>
      <c r="HH256" s="32"/>
      <c r="HI256" s="32"/>
      <c r="HJ256" s="32"/>
      <c r="HK256" s="32"/>
      <c r="HL256" s="32"/>
      <c r="HM256" s="34"/>
      <c r="HN256" s="35"/>
      <c r="HO256" s="35"/>
      <c r="HP256" s="34"/>
      <c r="HQ256" s="32"/>
      <c r="HR256" s="32"/>
      <c r="HS256" s="33"/>
      <c r="HT256" s="32"/>
      <c r="HU256" s="32"/>
      <c r="HV256" s="32"/>
      <c r="HW256" s="32"/>
      <c r="HX256" s="32"/>
      <c r="HY256" s="32"/>
      <c r="HZ256" s="32"/>
      <c r="IA256" s="32"/>
      <c r="IB256" s="32"/>
      <c r="IC256" s="34"/>
      <c r="ID256" s="35"/>
      <c r="IE256" s="35"/>
      <c r="IF256" s="34"/>
      <c r="IG256" s="32"/>
      <c r="IH256" s="32"/>
      <c r="II256" s="33"/>
      <c r="IJ256" s="32"/>
      <c r="IK256" s="32"/>
      <c r="IL256" s="32"/>
      <c r="IM256" s="32"/>
      <c r="IN256" s="32"/>
      <c r="IO256" s="32"/>
      <c r="IP256" s="32"/>
      <c r="IQ256" s="32"/>
      <c r="IR256" s="32"/>
      <c r="IS256" s="34"/>
      <c r="IT256" s="35"/>
      <c r="IU256" s="35"/>
      <c r="IV256" s="34"/>
    </row>
    <row r="257" spans="1:256" s="14" customFormat="1" ht="30" customHeight="1">
      <c r="A257" s="26" t="s">
        <v>669</v>
      </c>
      <c r="B257" s="26" t="s">
        <v>670</v>
      </c>
      <c r="C257" s="27">
        <v>2017</v>
      </c>
      <c r="D257" s="26" t="s">
        <v>395</v>
      </c>
      <c r="E257" s="26" t="s">
        <v>329</v>
      </c>
      <c r="F257" s="26" t="s">
        <v>626</v>
      </c>
      <c r="G257" s="26" t="s">
        <v>752</v>
      </c>
      <c r="H257" s="26"/>
      <c r="I257" s="26" t="s">
        <v>753</v>
      </c>
      <c r="J257" s="26"/>
      <c r="K257" s="26"/>
      <c r="L257" s="26" t="s">
        <v>671</v>
      </c>
      <c r="M257" s="28">
        <v>12.75</v>
      </c>
      <c r="N257" s="29">
        <v>42871</v>
      </c>
      <c r="O257" s="29">
        <v>42871</v>
      </c>
      <c r="P257" s="28">
        <v>12.75</v>
      </c>
      <c r="Q257" s="32"/>
      <c r="R257" s="32"/>
      <c r="S257" s="33"/>
      <c r="T257" s="32"/>
      <c r="U257" s="32"/>
      <c r="V257" s="32"/>
      <c r="W257" s="32"/>
      <c r="X257" s="32"/>
      <c r="Y257" s="32"/>
      <c r="Z257" s="32"/>
      <c r="AA257" s="32"/>
      <c r="AB257" s="32"/>
      <c r="AC257" s="34"/>
      <c r="AD257" s="35"/>
      <c r="AE257" s="35"/>
      <c r="AF257" s="34"/>
      <c r="AG257" s="32"/>
      <c r="AH257" s="32"/>
      <c r="AI257" s="33"/>
      <c r="AJ257" s="32"/>
      <c r="AK257" s="32"/>
      <c r="AL257" s="32"/>
      <c r="AM257" s="32"/>
      <c r="AN257" s="32"/>
      <c r="AO257" s="32"/>
      <c r="AP257" s="32"/>
      <c r="AQ257" s="32"/>
      <c r="AR257" s="32"/>
      <c r="AS257" s="34"/>
      <c r="AT257" s="35"/>
      <c r="AU257" s="35"/>
      <c r="AV257" s="34"/>
      <c r="AW257" s="32"/>
      <c r="AX257" s="32"/>
      <c r="AY257" s="33"/>
      <c r="AZ257" s="32"/>
      <c r="BA257" s="32"/>
      <c r="BB257" s="32"/>
      <c r="BC257" s="32"/>
      <c r="BD257" s="32"/>
      <c r="BE257" s="32"/>
      <c r="BF257" s="32"/>
      <c r="BG257" s="32"/>
      <c r="BH257" s="32"/>
      <c r="BI257" s="34"/>
      <c r="BJ257" s="35"/>
      <c r="BK257" s="35"/>
      <c r="BL257" s="34"/>
      <c r="BM257" s="32"/>
      <c r="BN257" s="32"/>
      <c r="BO257" s="33"/>
      <c r="BP257" s="32"/>
      <c r="BQ257" s="32"/>
      <c r="BR257" s="32"/>
      <c r="BS257" s="32"/>
      <c r="BT257" s="32"/>
      <c r="BU257" s="32"/>
      <c r="BV257" s="32"/>
      <c r="BW257" s="32"/>
      <c r="BX257" s="32"/>
      <c r="BY257" s="34"/>
      <c r="BZ257" s="35"/>
      <c r="CA257" s="35"/>
      <c r="CB257" s="34"/>
      <c r="CC257" s="32"/>
      <c r="CD257" s="32"/>
      <c r="CE257" s="33"/>
      <c r="CF257" s="32"/>
      <c r="CG257" s="32"/>
      <c r="CH257" s="32"/>
      <c r="CI257" s="32"/>
      <c r="CJ257" s="32"/>
      <c r="CK257" s="32"/>
      <c r="CL257" s="32"/>
      <c r="CM257" s="32"/>
      <c r="CN257" s="32"/>
      <c r="CO257" s="34"/>
      <c r="CP257" s="35"/>
      <c r="CQ257" s="35"/>
      <c r="CR257" s="34"/>
      <c r="CS257" s="32"/>
      <c r="CT257" s="32"/>
      <c r="CU257" s="33"/>
      <c r="CV257" s="32"/>
      <c r="CW257" s="32"/>
      <c r="CX257" s="32"/>
      <c r="CY257" s="32"/>
      <c r="CZ257" s="32"/>
      <c r="DA257" s="32"/>
      <c r="DB257" s="32"/>
      <c r="DC257" s="32"/>
      <c r="DD257" s="32"/>
      <c r="DE257" s="34"/>
      <c r="DF257" s="35"/>
      <c r="DG257" s="35"/>
      <c r="DH257" s="34"/>
      <c r="DI257" s="32"/>
      <c r="DJ257" s="32"/>
      <c r="DK257" s="33"/>
      <c r="DL257" s="32"/>
      <c r="DM257" s="32"/>
      <c r="DN257" s="32"/>
      <c r="DO257" s="32"/>
      <c r="DP257" s="32"/>
      <c r="DQ257" s="32"/>
      <c r="DR257" s="32"/>
      <c r="DS257" s="32"/>
      <c r="DT257" s="32"/>
      <c r="DU257" s="34"/>
      <c r="DV257" s="35"/>
      <c r="DW257" s="35"/>
      <c r="DX257" s="34"/>
      <c r="DY257" s="32"/>
      <c r="DZ257" s="32"/>
      <c r="EA257" s="33"/>
      <c r="EB257" s="32"/>
      <c r="EC257" s="32"/>
      <c r="ED257" s="32"/>
      <c r="EE257" s="32"/>
      <c r="EF257" s="32"/>
      <c r="EG257" s="32"/>
      <c r="EH257" s="32"/>
      <c r="EI257" s="32"/>
      <c r="EJ257" s="32"/>
      <c r="EK257" s="34"/>
      <c r="EL257" s="35"/>
      <c r="EM257" s="35"/>
      <c r="EN257" s="34"/>
      <c r="EO257" s="32"/>
      <c r="EP257" s="32"/>
      <c r="EQ257" s="33"/>
      <c r="ER257" s="32"/>
      <c r="ES257" s="32"/>
      <c r="ET257" s="32"/>
      <c r="EU257" s="32"/>
      <c r="EV257" s="32"/>
      <c r="EW257" s="32"/>
      <c r="EX257" s="32"/>
      <c r="EY257" s="32"/>
      <c r="EZ257" s="32"/>
      <c r="FA257" s="34"/>
      <c r="FB257" s="35"/>
      <c r="FC257" s="35"/>
      <c r="FD257" s="34"/>
      <c r="FE257" s="32"/>
      <c r="FF257" s="32"/>
      <c r="FG257" s="33"/>
      <c r="FH257" s="32"/>
      <c r="FI257" s="32"/>
      <c r="FJ257" s="32"/>
      <c r="FK257" s="32"/>
      <c r="FL257" s="32"/>
      <c r="FM257" s="32"/>
      <c r="FN257" s="32"/>
      <c r="FO257" s="32"/>
      <c r="FP257" s="32"/>
      <c r="FQ257" s="34"/>
      <c r="FR257" s="35"/>
      <c r="FS257" s="35"/>
      <c r="FT257" s="34"/>
      <c r="FU257" s="32"/>
      <c r="FV257" s="32"/>
      <c r="FW257" s="33"/>
      <c r="FX257" s="32"/>
      <c r="FY257" s="32"/>
      <c r="FZ257" s="32"/>
      <c r="GA257" s="32"/>
      <c r="GB257" s="32"/>
      <c r="GC257" s="32"/>
      <c r="GD257" s="32"/>
      <c r="GE257" s="32"/>
      <c r="GF257" s="32"/>
      <c r="GG257" s="34"/>
      <c r="GH257" s="35"/>
      <c r="GI257" s="35"/>
      <c r="GJ257" s="34"/>
      <c r="GK257" s="32"/>
      <c r="GL257" s="32"/>
      <c r="GM257" s="33"/>
      <c r="GN257" s="32"/>
      <c r="GO257" s="32"/>
      <c r="GP257" s="32"/>
      <c r="GQ257" s="32"/>
      <c r="GR257" s="32"/>
      <c r="GS257" s="32"/>
      <c r="GT257" s="32"/>
      <c r="GU257" s="32"/>
      <c r="GV257" s="32"/>
      <c r="GW257" s="34"/>
      <c r="GX257" s="35"/>
      <c r="GY257" s="35"/>
      <c r="GZ257" s="34"/>
      <c r="HA257" s="32"/>
      <c r="HB257" s="32"/>
      <c r="HC257" s="33"/>
      <c r="HD257" s="32"/>
      <c r="HE257" s="32"/>
      <c r="HF257" s="32"/>
      <c r="HG257" s="32"/>
      <c r="HH257" s="32"/>
      <c r="HI257" s="32"/>
      <c r="HJ257" s="32"/>
      <c r="HK257" s="32"/>
      <c r="HL257" s="32"/>
      <c r="HM257" s="34"/>
      <c r="HN257" s="35"/>
      <c r="HO257" s="35"/>
      <c r="HP257" s="34"/>
      <c r="HQ257" s="32"/>
      <c r="HR257" s="32"/>
      <c r="HS257" s="33"/>
      <c r="HT257" s="32"/>
      <c r="HU257" s="32"/>
      <c r="HV257" s="32"/>
      <c r="HW257" s="32"/>
      <c r="HX257" s="32"/>
      <c r="HY257" s="32"/>
      <c r="HZ257" s="32"/>
      <c r="IA257" s="32"/>
      <c r="IB257" s="32"/>
      <c r="IC257" s="34"/>
      <c r="ID257" s="35"/>
      <c r="IE257" s="35"/>
      <c r="IF257" s="34"/>
      <c r="IG257" s="32"/>
      <c r="IH257" s="32"/>
      <c r="II257" s="33"/>
      <c r="IJ257" s="32"/>
      <c r="IK257" s="32"/>
      <c r="IL257" s="32"/>
      <c r="IM257" s="32"/>
      <c r="IN257" s="32"/>
      <c r="IO257" s="32"/>
      <c r="IP257" s="32"/>
      <c r="IQ257" s="32"/>
      <c r="IR257" s="32"/>
      <c r="IS257" s="34"/>
      <c r="IT257" s="35"/>
      <c r="IU257" s="35"/>
      <c r="IV257" s="34"/>
    </row>
    <row r="258" spans="1:256" s="14" customFormat="1" ht="30" customHeight="1">
      <c r="A258" s="26" t="s">
        <v>669</v>
      </c>
      <c r="B258" s="26" t="s">
        <v>670</v>
      </c>
      <c r="C258" s="27">
        <v>2017</v>
      </c>
      <c r="D258" s="26" t="s">
        <v>396</v>
      </c>
      <c r="E258" s="26" t="s">
        <v>397</v>
      </c>
      <c r="F258" s="26" t="s">
        <v>626</v>
      </c>
      <c r="G258" s="26" t="s">
        <v>398</v>
      </c>
      <c r="H258" s="26"/>
      <c r="I258" s="26" t="s">
        <v>399</v>
      </c>
      <c r="J258" s="26"/>
      <c r="K258" s="26"/>
      <c r="L258" s="26" t="s">
        <v>671</v>
      </c>
      <c r="M258" s="28">
        <v>500</v>
      </c>
      <c r="N258" s="29">
        <v>42873</v>
      </c>
      <c r="O258" s="29">
        <v>42873</v>
      </c>
      <c r="P258" s="28">
        <v>500</v>
      </c>
      <c r="Q258" s="32"/>
      <c r="R258" s="32"/>
      <c r="S258" s="33"/>
      <c r="T258" s="32"/>
      <c r="U258" s="32"/>
      <c r="V258" s="32"/>
      <c r="W258" s="32"/>
      <c r="X258" s="32"/>
      <c r="Y258" s="32"/>
      <c r="Z258" s="32"/>
      <c r="AA258" s="32"/>
      <c r="AB258" s="32"/>
      <c r="AC258" s="34"/>
      <c r="AD258" s="35"/>
      <c r="AE258" s="35"/>
      <c r="AF258" s="34"/>
      <c r="AG258" s="32"/>
      <c r="AH258" s="32"/>
      <c r="AI258" s="33"/>
      <c r="AJ258" s="32"/>
      <c r="AK258" s="32"/>
      <c r="AL258" s="32"/>
      <c r="AM258" s="32"/>
      <c r="AN258" s="32"/>
      <c r="AO258" s="32"/>
      <c r="AP258" s="32"/>
      <c r="AQ258" s="32"/>
      <c r="AR258" s="32"/>
      <c r="AS258" s="34"/>
      <c r="AT258" s="35"/>
      <c r="AU258" s="35"/>
      <c r="AV258" s="34"/>
      <c r="AW258" s="32"/>
      <c r="AX258" s="32"/>
      <c r="AY258" s="33"/>
      <c r="AZ258" s="32"/>
      <c r="BA258" s="32"/>
      <c r="BB258" s="32"/>
      <c r="BC258" s="32"/>
      <c r="BD258" s="32"/>
      <c r="BE258" s="32"/>
      <c r="BF258" s="32"/>
      <c r="BG258" s="32"/>
      <c r="BH258" s="32"/>
      <c r="BI258" s="34"/>
      <c r="BJ258" s="35"/>
      <c r="BK258" s="35"/>
      <c r="BL258" s="34"/>
      <c r="BM258" s="32"/>
      <c r="BN258" s="32"/>
      <c r="BO258" s="33"/>
      <c r="BP258" s="32"/>
      <c r="BQ258" s="32"/>
      <c r="BR258" s="32"/>
      <c r="BS258" s="32"/>
      <c r="BT258" s="32"/>
      <c r="BU258" s="32"/>
      <c r="BV258" s="32"/>
      <c r="BW258" s="32"/>
      <c r="BX258" s="32"/>
      <c r="BY258" s="34"/>
      <c r="BZ258" s="35"/>
      <c r="CA258" s="35"/>
      <c r="CB258" s="34"/>
      <c r="CC258" s="32"/>
      <c r="CD258" s="32"/>
      <c r="CE258" s="33"/>
      <c r="CF258" s="32"/>
      <c r="CG258" s="32"/>
      <c r="CH258" s="32"/>
      <c r="CI258" s="32"/>
      <c r="CJ258" s="32"/>
      <c r="CK258" s="32"/>
      <c r="CL258" s="32"/>
      <c r="CM258" s="32"/>
      <c r="CN258" s="32"/>
      <c r="CO258" s="34"/>
      <c r="CP258" s="35"/>
      <c r="CQ258" s="35"/>
      <c r="CR258" s="34"/>
      <c r="CS258" s="32"/>
      <c r="CT258" s="32"/>
      <c r="CU258" s="33"/>
      <c r="CV258" s="32"/>
      <c r="CW258" s="32"/>
      <c r="CX258" s="32"/>
      <c r="CY258" s="32"/>
      <c r="CZ258" s="32"/>
      <c r="DA258" s="32"/>
      <c r="DB258" s="32"/>
      <c r="DC258" s="32"/>
      <c r="DD258" s="32"/>
      <c r="DE258" s="34"/>
      <c r="DF258" s="35"/>
      <c r="DG258" s="35"/>
      <c r="DH258" s="34"/>
      <c r="DI258" s="32"/>
      <c r="DJ258" s="32"/>
      <c r="DK258" s="33"/>
      <c r="DL258" s="32"/>
      <c r="DM258" s="32"/>
      <c r="DN258" s="32"/>
      <c r="DO258" s="32"/>
      <c r="DP258" s="32"/>
      <c r="DQ258" s="32"/>
      <c r="DR258" s="32"/>
      <c r="DS258" s="32"/>
      <c r="DT258" s="32"/>
      <c r="DU258" s="34"/>
      <c r="DV258" s="35"/>
      <c r="DW258" s="35"/>
      <c r="DX258" s="34"/>
      <c r="DY258" s="32"/>
      <c r="DZ258" s="32"/>
      <c r="EA258" s="33"/>
      <c r="EB258" s="32"/>
      <c r="EC258" s="32"/>
      <c r="ED258" s="32"/>
      <c r="EE258" s="32"/>
      <c r="EF258" s="32"/>
      <c r="EG258" s="32"/>
      <c r="EH258" s="32"/>
      <c r="EI258" s="32"/>
      <c r="EJ258" s="32"/>
      <c r="EK258" s="34"/>
      <c r="EL258" s="35"/>
      <c r="EM258" s="35"/>
      <c r="EN258" s="34"/>
      <c r="EO258" s="32"/>
      <c r="EP258" s="32"/>
      <c r="EQ258" s="33"/>
      <c r="ER258" s="32"/>
      <c r="ES258" s="32"/>
      <c r="ET258" s="32"/>
      <c r="EU258" s="32"/>
      <c r="EV258" s="32"/>
      <c r="EW258" s="32"/>
      <c r="EX258" s="32"/>
      <c r="EY258" s="32"/>
      <c r="EZ258" s="32"/>
      <c r="FA258" s="34"/>
      <c r="FB258" s="35"/>
      <c r="FC258" s="35"/>
      <c r="FD258" s="34"/>
      <c r="FE258" s="32"/>
      <c r="FF258" s="32"/>
      <c r="FG258" s="33"/>
      <c r="FH258" s="32"/>
      <c r="FI258" s="32"/>
      <c r="FJ258" s="32"/>
      <c r="FK258" s="32"/>
      <c r="FL258" s="32"/>
      <c r="FM258" s="32"/>
      <c r="FN258" s="32"/>
      <c r="FO258" s="32"/>
      <c r="FP258" s="32"/>
      <c r="FQ258" s="34"/>
      <c r="FR258" s="35"/>
      <c r="FS258" s="35"/>
      <c r="FT258" s="34"/>
      <c r="FU258" s="32"/>
      <c r="FV258" s="32"/>
      <c r="FW258" s="33"/>
      <c r="FX258" s="32"/>
      <c r="FY258" s="32"/>
      <c r="FZ258" s="32"/>
      <c r="GA258" s="32"/>
      <c r="GB258" s="32"/>
      <c r="GC258" s="32"/>
      <c r="GD258" s="32"/>
      <c r="GE258" s="32"/>
      <c r="GF258" s="32"/>
      <c r="GG258" s="34"/>
      <c r="GH258" s="35"/>
      <c r="GI258" s="35"/>
      <c r="GJ258" s="34"/>
      <c r="GK258" s="32"/>
      <c r="GL258" s="32"/>
      <c r="GM258" s="33"/>
      <c r="GN258" s="32"/>
      <c r="GO258" s="32"/>
      <c r="GP258" s="32"/>
      <c r="GQ258" s="32"/>
      <c r="GR258" s="32"/>
      <c r="GS258" s="32"/>
      <c r="GT258" s="32"/>
      <c r="GU258" s="32"/>
      <c r="GV258" s="32"/>
      <c r="GW258" s="34"/>
      <c r="GX258" s="35"/>
      <c r="GY258" s="35"/>
      <c r="GZ258" s="34"/>
      <c r="HA258" s="32"/>
      <c r="HB258" s="32"/>
      <c r="HC258" s="33"/>
      <c r="HD258" s="32"/>
      <c r="HE258" s="32"/>
      <c r="HF258" s="32"/>
      <c r="HG258" s="32"/>
      <c r="HH258" s="32"/>
      <c r="HI258" s="32"/>
      <c r="HJ258" s="32"/>
      <c r="HK258" s="32"/>
      <c r="HL258" s="32"/>
      <c r="HM258" s="34"/>
      <c r="HN258" s="35"/>
      <c r="HO258" s="35"/>
      <c r="HP258" s="34"/>
      <c r="HQ258" s="32"/>
      <c r="HR258" s="32"/>
      <c r="HS258" s="33"/>
      <c r="HT258" s="32"/>
      <c r="HU258" s="32"/>
      <c r="HV258" s="32"/>
      <c r="HW258" s="32"/>
      <c r="HX258" s="32"/>
      <c r="HY258" s="32"/>
      <c r="HZ258" s="32"/>
      <c r="IA258" s="32"/>
      <c r="IB258" s="32"/>
      <c r="IC258" s="34"/>
      <c r="ID258" s="35"/>
      <c r="IE258" s="35"/>
      <c r="IF258" s="34"/>
      <c r="IG258" s="32"/>
      <c r="IH258" s="32"/>
      <c r="II258" s="33"/>
      <c r="IJ258" s="32"/>
      <c r="IK258" s="32"/>
      <c r="IL258" s="32"/>
      <c r="IM258" s="32"/>
      <c r="IN258" s="32"/>
      <c r="IO258" s="32"/>
      <c r="IP258" s="32"/>
      <c r="IQ258" s="32"/>
      <c r="IR258" s="32"/>
      <c r="IS258" s="34"/>
      <c r="IT258" s="35"/>
      <c r="IU258" s="35"/>
      <c r="IV258" s="34"/>
    </row>
    <row r="259" spans="1:256" s="14" customFormat="1" ht="30" customHeight="1">
      <c r="A259" s="26" t="s">
        <v>669</v>
      </c>
      <c r="B259" s="26" t="s">
        <v>670</v>
      </c>
      <c r="C259" s="27">
        <v>2017</v>
      </c>
      <c r="D259" s="26" t="s">
        <v>400</v>
      </c>
      <c r="E259" s="26" t="s">
        <v>401</v>
      </c>
      <c r="F259" s="26" t="s">
        <v>626</v>
      </c>
      <c r="G259" s="26" t="s">
        <v>752</v>
      </c>
      <c r="H259" s="26"/>
      <c r="I259" s="26" t="s">
        <v>753</v>
      </c>
      <c r="J259" s="26"/>
      <c r="K259" s="26"/>
      <c r="L259" s="26" t="s">
        <v>671</v>
      </c>
      <c r="M259" s="28">
        <v>1.5</v>
      </c>
      <c r="N259" s="29">
        <v>42873</v>
      </c>
      <c r="O259" s="29">
        <v>42873</v>
      </c>
      <c r="P259" s="28">
        <v>1.5</v>
      </c>
      <c r="Q259" s="32"/>
      <c r="R259" s="32"/>
      <c r="S259" s="33"/>
      <c r="T259" s="32"/>
      <c r="U259" s="32"/>
      <c r="V259" s="32"/>
      <c r="W259" s="32"/>
      <c r="X259" s="32"/>
      <c r="Y259" s="32"/>
      <c r="Z259" s="32"/>
      <c r="AA259" s="32"/>
      <c r="AB259" s="32"/>
      <c r="AC259" s="34"/>
      <c r="AD259" s="35"/>
      <c r="AE259" s="35"/>
      <c r="AF259" s="34"/>
      <c r="AG259" s="32"/>
      <c r="AH259" s="32"/>
      <c r="AI259" s="33"/>
      <c r="AJ259" s="32"/>
      <c r="AK259" s="32"/>
      <c r="AL259" s="32"/>
      <c r="AM259" s="32"/>
      <c r="AN259" s="32"/>
      <c r="AO259" s="32"/>
      <c r="AP259" s="32"/>
      <c r="AQ259" s="32"/>
      <c r="AR259" s="32"/>
      <c r="AS259" s="34"/>
      <c r="AT259" s="35"/>
      <c r="AU259" s="35"/>
      <c r="AV259" s="34"/>
      <c r="AW259" s="32"/>
      <c r="AX259" s="32"/>
      <c r="AY259" s="33"/>
      <c r="AZ259" s="32"/>
      <c r="BA259" s="32"/>
      <c r="BB259" s="32"/>
      <c r="BC259" s="32"/>
      <c r="BD259" s="32"/>
      <c r="BE259" s="32"/>
      <c r="BF259" s="32"/>
      <c r="BG259" s="32"/>
      <c r="BH259" s="32"/>
      <c r="BI259" s="34"/>
      <c r="BJ259" s="35"/>
      <c r="BK259" s="35"/>
      <c r="BL259" s="34"/>
      <c r="BM259" s="32"/>
      <c r="BN259" s="32"/>
      <c r="BO259" s="33"/>
      <c r="BP259" s="32"/>
      <c r="BQ259" s="32"/>
      <c r="BR259" s="32"/>
      <c r="BS259" s="32"/>
      <c r="BT259" s="32"/>
      <c r="BU259" s="32"/>
      <c r="BV259" s="32"/>
      <c r="BW259" s="32"/>
      <c r="BX259" s="32"/>
      <c r="BY259" s="34"/>
      <c r="BZ259" s="35"/>
      <c r="CA259" s="35"/>
      <c r="CB259" s="34"/>
      <c r="CC259" s="32"/>
      <c r="CD259" s="32"/>
      <c r="CE259" s="33"/>
      <c r="CF259" s="32"/>
      <c r="CG259" s="32"/>
      <c r="CH259" s="32"/>
      <c r="CI259" s="32"/>
      <c r="CJ259" s="32"/>
      <c r="CK259" s="32"/>
      <c r="CL259" s="32"/>
      <c r="CM259" s="32"/>
      <c r="CN259" s="32"/>
      <c r="CO259" s="34"/>
      <c r="CP259" s="35"/>
      <c r="CQ259" s="35"/>
      <c r="CR259" s="34"/>
      <c r="CS259" s="32"/>
      <c r="CT259" s="32"/>
      <c r="CU259" s="33"/>
      <c r="CV259" s="32"/>
      <c r="CW259" s="32"/>
      <c r="CX259" s="32"/>
      <c r="CY259" s="32"/>
      <c r="CZ259" s="32"/>
      <c r="DA259" s="32"/>
      <c r="DB259" s="32"/>
      <c r="DC259" s="32"/>
      <c r="DD259" s="32"/>
      <c r="DE259" s="34"/>
      <c r="DF259" s="35"/>
      <c r="DG259" s="35"/>
      <c r="DH259" s="34"/>
      <c r="DI259" s="32"/>
      <c r="DJ259" s="32"/>
      <c r="DK259" s="33"/>
      <c r="DL259" s="32"/>
      <c r="DM259" s="32"/>
      <c r="DN259" s="32"/>
      <c r="DO259" s="32"/>
      <c r="DP259" s="32"/>
      <c r="DQ259" s="32"/>
      <c r="DR259" s="32"/>
      <c r="DS259" s="32"/>
      <c r="DT259" s="32"/>
      <c r="DU259" s="34"/>
      <c r="DV259" s="35"/>
      <c r="DW259" s="35"/>
      <c r="DX259" s="34"/>
      <c r="DY259" s="32"/>
      <c r="DZ259" s="32"/>
      <c r="EA259" s="33"/>
      <c r="EB259" s="32"/>
      <c r="EC259" s="32"/>
      <c r="ED259" s="32"/>
      <c r="EE259" s="32"/>
      <c r="EF259" s="32"/>
      <c r="EG259" s="32"/>
      <c r="EH259" s="32"/>
      <c r="EI259" s="32"/>
      <c r="EJ259" s="32"/>
      <c r="EK259" s="34"/>
      <c r="EL259" s="35"/>
      <c r="EM259" s="35"/>
      <c r="EN259" s="34"/>
      <c r="EO259" s="32"/>
      <c r="EP259" s="32"/>
      <c r="EQ259" s="33"/>
      <c r="ER259" s="32"/>
      <c r="ES259" s="32"/>
      <c r="ET259" s="32"/>
      <c r="EU259" s="32"/>
      <c r="EV259" s="32"/>
      <c r="EW259" s="32"/>
      <c r="EX259" s="32"/>
      <c r="EY259" s="32"/>
      <c r="EZ259" s="32"/>
      <c r="FA259" s="34"/>
      <c r="FB259" s="35"/>
      <c r="FC259" s="35"/>
      <c r="FD259" s="34"/>
      <c r="FE259" s="32"/>
      <c r="FF259" s="32"/>
      <c r="FG259" s="33"/>
      <c r="FH259" s="32"/>
      <c r="FI259" s="32"/>
      <c r="FJ259" s="32"/>
      <c r="FK259" s="32"/>
      <c r="FL259" s="32"/>
      <c r="FM259" s="32"/>
      <c r="FN259" s="32"/>
      <c r="FO259" s="32"/>
      <c r="FP259" s="32"/>
      <c r="FQ259" s="34"/>
      <c r="FR259" s="35"/>
      <c r="FS259" s="35"/>
      <c r="FT259" s="34"/>
      <c r="FU259" s="32"/>
      <c r="FV259" s="32"/>
      <c r="FW259" s="33"/>
      <c r="FX259" s="32"/>
      <c r="FY259" s="32"/>
      <c r="FZ259" s="32"/>
      <c r="GA259" s="32"/>
      <c r="GB259" s="32"/>
      <c r="GC259" s="32"/>
      <c r="GD259" s="32"/>
      <c r="GE259" s="32"/>
      <c r="GF259" s="32"/>
      <c r="GG259" s="34"/>
      <c r="GH259" s="35"/>
      <c r="GI259" s="35"/>
      <c r="GJ259" s="34"/>
      <c r="GK259" s="32"/>
      <c r="GL259" s="32"/>
      <c r="GM259" s="33"/>
      <c r="GN259" s="32"/>
      <c r="GO259" s="32"/>
      <c r="GP259" s="32"/>
      <c r="GQ259" s="32"/>
      <c r="GR259" s="32"/>
      <c r="GS259" s="32"/>
      <c r="GT259" s="32"/>
      <c r="GU259" s="32"/>
      <c r="GV259" s="32"/>
      <c r="GW259" s="34"/>
      <c r="GX259" s="35"/>
      <c r="GY259" s="35"/>
      <c r="GZ259" s="34"/>
      <c r="HA259" s="32"/>
      <c r="HB259" s="32"/>
      <c r="HC259" s="33"/>
      <c r="HD259" s="32"/>
      <c r="HE259" s="32"/>
      <c r="HF259" s="32"/>
      <c r="HG259" s="32"/>
      <c r="HH259" s="32"/>
      <c r="HI259" s="32"/>
      <c r="HJ259" s="32"/>
      <c r="HK259" s="32"/>
      <c r="HL259" s="32"/>
      <c r="HM259" s="34"/>
      <c r="HN259" s="35"/>
      <c r="HO259" s="35"/>
      <c r="HP259" s="34"/>
      <c r="HQ259" s="32"/>
      <c r="HR259" s="32"/>
      <c r="HS259" s="33"/>
      <c r="HT259" s="32"/>
      <c r="HU259" s="32"/>
      <c r="HV259" s="32"/>
      <c r="HW259" s="32"/>
      <c r="HX259" s="32"/>
      <c r="HY259" s="32"/>
      <c r="HZ259" s="32"/>
      <c r="IA259" s="32"/>
      <c r="IB259" s="32"/>
      <c r="IC259" s="34"/>
      <c r="ID259" s="35"/>
      <c r="IE259" s="35"/>
      <c r="IF259" s="34"/>
      <c r="IG259" s="32"/>
      <c r="IH259" s="32"/>
      <c r="II259" s="33"/>
      <c r="IJ259" s="32"/>
      <c r="IK259" s="32"/>
      <c r="IL259" s="32"/>
      <c r="IM259" s="32"/>
      <c r="IN259" s="32"/>
      <c r="IO259" s="32"/>
      <c r="IP259" s="32"/>
      <c r="IQ259" s="32"/>
      <c r="IR259" s="32"/>
      <c r="IS259" s="34"/>
      <c r="IT259" s="35"/>
      <c r="IU259" s="35"/>
      <c r="IV259" s="34"/>
    </row>
    <row r="260" spans="1:256" s="14" customFormat="1" ht="30" customHeight="1">
      <c r="A260" s="26" t="s">
        <v>669</v>
      </c>
      <c r="B260" s="26" t="s">
        <v>670</v>
      </c>
      <c r="C260" s="27">
        <v>2017</v>
      </c>
      <c r="D260" s="26" t="s">
        <v>402</v>
      </c>
      <c r="E260" s="26" t="s">
        <v>403</v>
      </c>
      <c r="F260" s="26" t="s">
        <v>626</v>
      </c>
      <c r="G260" s="26" t="s">
        <v>404</v>
      </c>
      <c r="H260" s="26"/>
      <c r="I260" s="26" t="s">
        <v>405</v>
      </c>
      <c r="J260" s="26"/>
      <c r="K260" s="26"/>
      <c r="L260" s="26" t="s">
        <v>671</v>
      </c>
      <c r="M260" s="28">
        <v>300</v>
      </c>
      <c r="N260" s="29">
        <v>42873</v>
      </c>
      <c r="O260" s="29">
        <v>42873</v>
      </c>
      <c r="P260" s="28">
        <v>300</v>
      </c>
      <c r="Q260" s="32"/>
      <c r="R260" s="32"/>
      <c r="S260" s="33"/>
      <c r="T260" s="32"/>
      <c r="U260" s="32"/>
      <c r="V260" s="32"/>
      <c r="W260" s="32"/>
      <c r="X260" s="32"/>
      <c r="Y260" s="32"/>
      <c r="Z260" s="32"/>
      <c r="AA260" s="32"/>
      <c r="AB260" s="32"/>
      <c r="AC260" s="34"/>
      <c r="AD260" s="35"/>
      <c r="AE260" s="35"/>
      <c r="AF260" s="34"/>
      <c r="AG260" s="32"/>
      <c r="AH260" s="32"/>
      <c r="AI260" s="33"/>
      <c r="AJ260" s="32"/>
      <c r="AK260" s="32"/>
      <c r="AL260" s="32"/>
      <c r="AM260" s="32"/>
      <c r="AN260" s="32"/>
      <c r="AO260" s="32"/>
      <c r="AP260" s="32"/>
      <c r="AQ260" s="32"/>
      <c r="AR260" s="32"/>
      <c r="AS260" s="34"/>
      <c r="AT260" s="35"/>
      <c r="AU260" s="35"/>
      <c r="AV260" s="34"/>
      <c r="AW260" s="32"/>
      <c r="AX260" s="32"/>
      <c r="AY260" s="33"/>
      <c r="AZ260" s="32"/>
      <c r="BA260" s="32"/>
      <c r="BB260" s="32"/>
      <c r="BC260" s="32"/>
      <c r="BD260" s="32"/>
      <c r="BE260" s="32"/>
      <c r="BF260" s="32"/>
      <c r="BG260" s="32"/>
      <c r="BH260" s="32"/>
      <c r="BI260" s="34"/>
      <c r="BJ260" s="35"/>
      <c r="BK260" s="35"/>
      <c r="BL260" s="34"/>
      <c r="BM260" s="32"/>
      <c r="BN260" s="32"/>
      <c r="BO260" s="33"/>
      <c r="BP260" s="32"/>
      <c r="BQ260" s="32"/>
      <c r="BR260" s="32"/>
      <c r="BS260" s="32"/>
      <c r="BT260" s="32"/>
      <c r="BU260" s="32"/>
      <c r="BV260" s="32"/>
      <c r="BW260" s="32"/>
      <c r="BX260" s="32"/>
      <c r="BY260" s="34"/>
      <c r="BZ260" s="35"/>
      <c r="CA260" s="35"/>
      <c r="CB260" s="34"/>
      <c r="CC260" s="32"/>
      <c r="CD260" s="32"/>
      <c r="CE260" s="33"/>
      <c r="CF260" s="32"/>
      <c r="CG260" s="32"/>
      <c r="CH260" s="32"/>
      <c r="CI260" s="32"/>
      <c r="CJ260" s="32"/>
      <c r="CK260" s="32"/>
      <c r="CL260" s="32"/>
      <c r="CM260" s="32"/>
      <c r="CN260" s="32"/>
      <c r="CO260" s="34"/>
      <c r="CP260" s="35"/>
      <c r="CQ260" s="35"/>
      <c r="CR260" s="34"/>
      <c r="CS260" s="32"/>
      <c r="CT260" s="32"/>
      <c r="CU260" s="33"/>
      <c r="CV260" s="32"/>
      <c r="CW260" s="32"/>
      <c r="CX260" s="32"/>
      <c r="CY260" s="32"/>
      <c r="CZ260" s="32"/>
      <c r="DA260" s="32"/>
      <c r="DB260" s="32"/>
      <c r="DC260" s="32"/>
      <c r="DD260" s="32"/>
      <c r="DE260" s="34"/>
      <c r="DF260" s="35"/>
      <c r="DG260" s="35"/>
      <c r="DH260" s="34"/>
      <c r="DI260" s="32"/>
      <c r="DJ260" s="32"/>
      <c r="DK260" s="33"/>
      <c r="DL260" s="32"/>
      <c r="DM260" s="32"/>
      <c r="DN260" s="32"/>
      <c r="DO260" s="32"/>
      <c r="DP260" s="32"/>
      <c r="DQ260" s="32"/>
      <c r="DR260" s="32"/>
      <c r="DS260" s="32"/>
      <c r="DT260" s="32"/>
      <c r="DU260" s="34"/>
      <c r="DV260" s="35"/>
      <c r="DW260" s="35"/>
      <c r="DX260" s="34"/>
      <c r="DY260" s="32"/>
      <c r="DZ260" s="32"/>
      <c r="EA260" s="33"/>
      <c r="EB260" s="32"/>
      <c r="EC260" s="32"/>
      <c r="ED260" s="32"/>
      <c r="EE260" s="32"/>
      <c r="EF260" s="32"/>
      <c r="EG260" s="32"/>
      <c r="EH260" s="32"/>
      <c r="EI260" s="32"/>
      <c r="EJ260" s="32"/>
      <c r="EK260" s="34"/>
      <c r="EL260" s="35"/>
      <c r="EM260" s="35"/>
      <c r="EN260" s="34"/>
      <c r="EO260" s="32"/>
      <c r="EP260" s="32"/>
      <c r="EQ260" s="33"/>
      <c r="ER260" s="32"/>
      <c r="ES260" s="32"/>
      <c r="ET260" s="32"/>
      <c r="EU260" s="32"/>
      <c r="EV260" s="32"/>
      <c r="EW260" s="32"/>
      <c r="EX260" s="32"/>
      <c r="EY260" s="32"/>
      <c r="EZ260" s="32"/>
      <c r="FA260" s="34"/>
      <c r="FB260" s="35"/>
      <c r="FC260" s="35"/>
      <c r="FD260" s="34"/>
      <c r="FE260" s="32"/>
      <c r="FF260" s="32"/>
      <c r="FG260" s="33"/>
      <c r="FH260" s="32"/>
      <c r="FI260" s="32"/>
      <c r="FJ260" s="32"/>
      <c r="FK260" s="32"/>
      <c r="FL260" s="32"/>
      <c r="FM260" s="32"/>
      <c r="FN260" s="32"/>
      <c r="FO260" s="32"/>
      <c r="FP260" s="32"/>
      <c r="FQ260" s="34"/>
      <c r="FR260" s="35"/>
      <c r="FS260" s="35"/>
      <c r="FT260" s="34"/>
      <c r="FU260" s="32"/>
      <c r="FV260" s="32"/>
      <c r="FW260" s="33"/>
      <c r="FX260" s="32"/>
      <c r="FY260" s="32"/>
      <c r="FZ260" s="32"/>
      <c r="GA260" s="32"/>
      <c r="GB260" s="32"/>
      <c r="GC260" s="32"/>
      <c r="GD260" s="32"/>
      <c r="GE260" s="32"/>
      <c r="GF260" s="32"/>
      <c r="GG260" s="34"/>
      <c r="GH260" s="35"/>
      <c r="GI260" s="35"/>
      <c r="GJ260" s="34"/>
      <c r="GK260" s="32"/>
      <c r="GL260" s="32"/>
      <c r="GM260" s="33"/>
      <c r="GN260" s="32"/>
      <c r="GO260" s="32"/>
      <c r="GP260" s="32"/>
      <c r="GQ260" s="32"/>
      <c r="GR260" s="32"/>
      <c r="GS260" s="32"/>
      <c r="GT260" s="32"/>
      <c r="GU260" s="32"/>
      <c r="GV260" s="32"/>
      <c r="GW260" s="34"/>
      <c r="GX260" s="35"/>
      <c r="GY260" s="35"/>
      <c r="GZ260" s="34"/>
      <c r="HA260" s="32"/>
      <c r="HB260" s="32"/>
      <c r="HC260" s="33"/>
      <c r="HD260" s="32"/>
      <c r="HE260" s="32"/>
      <c r="HF260" s="32"/>
      <c r="HG260" s="32"/>
      <c r="HH260" s="32"/>
      <c r="HI260" s="32"/>
      <c r="HJ260" s="32"/>
      <c r="HK260" s="32"/>
      <c r="HL260" s="32"/>
      <c r="HM260" s="34"/>
      <c r="HN260" s="35"/>
      <c r="HO260" s="35"/>
      <c r="HP260" s="34"/>
      <c r="HQ260" s="32"/>
      <c r="HR260" s="32"/>
      <c r="HS260" s="33"/>
      <c r="HT260" s="32"/>
      <c r="HU260" s="32"/>
      <c r="HV260" s="32"/>
      <c r="HW260" s="32"/>
      <c r="HX260" s="32"/>
      <c r="HY260" s="32"/>
      <c r="HZ260" s="32"/>
      <c r="IA260" s="32"/>
      <c r="IB260" s="32"/>
      <c r="IC260" s="34"/>
      <c r="ID260" s="35"/>
      <c r="IE260" s="35"/>
      <c r="IF260" s="34"/>
      <c r="IG260" s="32"/>
      <c r="IH260" s="32"/>
      <c r="II260" s="33"/>
      <c r="IJ260" s="32"/>
      <c r="IK260" s="32"/>
      <c r="IL260" s="32"/>
      <c r="IM260" s="32"/>
      <c r="IN260" s="32"/>
      <c r="IO260" s="32"/>
      <c r="IP260" s="32"/>
      <c r="IQ260" s="32"/>
      <c r="IR260" s="32"/>
      <c r="IS260" s="34"/>
      <c r="IT260" s="35"/>
      <c r="IU260" s="35"/>
      <c r="IV260" s="34"/>
    </row>
    <row r="261" spans="1:256" s="14" customFormat="1" ht="30" customHeight="1">
      <c r="A261" s="26" t="s">
        <v>669</v>
      </c>
      <c r="B261" s="26" t="s">
        <v>670</v>
      </c>
      <c r="C261" s="27">
        <v>2017</v>
      </c>
      <c r="D261" s="26" t="s">
        <v>406</v>
      </c>
      <c r="E261" s="26" t="s">
        <v>403</v>
      </c>
      <c r="F261" s="26" t="s">
        <v>626</v>
      </c>
      <c r="G261" s="26" t="s">
        <v>404</v>
      </c>
      <c r="H261" s="26"/>
      <c r="I261" s="26" t="s">
        <v>405</v>
      </c>
      <c r="J261" s="26"/>
      <c r="K261" s="26"/>
      <c r="L261" s="26" t="s">
        <v>671</v>
      </c>
      <c r="M261" s="28">
        <v>100</v>
      </c>
      <c r="N261" s="29">
        <v>42873</v>
      </c>
      <c r="O261" s="29">
        <v>42873</v>
      </c>
      <c r="P261" s="28">
        <v>100</v>
      </c>
      <c r="Q261" s="32"/>
      <c r="R261" s="32"/>
      <c r="S261" s="33"/>
      <c r="T261" s="32"/>
      <c r="U261" s="32"/>
      <c r="V261" s="32"/>
      <c r="W261" s="32"/>
      <c r="X261" s="32"/>
      <c r="Y261" s="32"/>
      <c r="Z261" s="32"/>
      <c r="AA261" s="32"/>
      <c r="AB261" s="32"/>
      <c r="AC261" s="34"/>
      <c r="AD261" s="35"/>
      <c r="AE261" s="35"/>
      <c r="AF261" s="34"/>
      <c r="AG261" s="32"/>
      <c r="AH261" s="32"/>
      <c r="AI261" s="33"/>
      <c r="AJ261" s="32"/>
      <c r="AK261" s="32"/>
      <c r="AL261" s="32"/>
      <c r="AM261" s="32"/>
      <c r="AN261" s="32"/>
      <c r="AO261" s="32"/>
      <c r="AP261" s="32"/>
      <c r="AQ261" s="32"/>
      <c r="AR261" s="32"/>
      <c r="AS261" s="34"/>
      <c r="AT261" s="35"/>
      <c r="AU261" s="35"/>
      <c r="AV261" s="34"/>
      <c r="AW261" s="32"/>
      <c r="AX261" s="32"/>
      <c r="AY261" s="33"/>
      <c r="AZ261" s="32"/>
      <c r="BA261" s="32"/>
      <c r="BB261" s="32"/>
      <c r="BC261" s="32"/>
      <c r="BD261" s="32"/>
      <c r="BE261" s="32"/>
      <c r="BF261" s="32"/>
      <c r="BG261" s="32"/>
      <c r="BH261" s="32"/>
      <c r="BI261" s="34"/>
      <c r="BJ261" s="35"/>
      <c r="BK261" s="35"/>
      <c r="BL261" s="34"/>
      <c r="BM261" s="32"/>
      <c r="BN261" s="32"/>
      <c r="BO261" s="33"/>
      <c r="BP261" s="32"/>
      <c r="BQ261" s="32"/>
      <c r="BR261" s="32"/>
      <c r="BS261" s="32"/>
      <c r="BT261" s="32"/>
      <c r="BU261" s="32"/>
      <c r="BV261" s="32"/>
      <c r="BW261" s="32"/>
      <c r="BX261" s="32"/>
      <c r="BY261" s="34"/>
      <c r="BZ261" s="35"/>
      <c r="CA261" s="35"/>
      <c r="CB261" s="34"/>
      <c r="CC261" s="32"/>
      <c r="CD261" s="32"/>
      <c r="CE261" s="33"/>
      <c r="CF261" s="32"/>
      <c r="CG261" s="32"/>
      <c r="CH261" s="32"/>
      <c r="CI261" s="32"/>
      <c r="CJ261" s="32"/>
      <c r="CK261" s="32"/>
      <c r="CL261" s="32"/>
      <c r="CM261" s="32"/>
      <c r="CN261" s="32"/>
      <c r="CO261" s="34"/>
      <c r="CP261" s="35"/>
      <c r="CQ261" s="35"/>
      <c r="CR261" s="34"/>
      <c r="CS261" s="32"/>
      <c r="CT261" s="32"/>
      <c r="CU261" s="33"/>
      <c r="CV261" s="32"/>
      <c r="CW261" s="32"/>
      <c r="CX261" s="32"/>
      <c r="CY261" s="32"/>
      <c r="CZ261" s="32"/>
      <c r="DA261" s="32"/>
      <c r="DB261" s="32"/>
      <c r="DC261" s="32"/>
      <c r="DD261" s="32"/>
      <c r="DE261" s="34"/>
      <c r="DF261" s="35"/>
      <c r="DG261" s="35"/>
      <c r="DH261" s="34"/>
      <c r="DI261" s="32"/>
      <c r="DJ261" s="32"/>
      <c r="DK261" s="33"/>
      <c r="DL261" s="32"/>
      <c r="DM261" s="32"/>
      <c r="DN261" s="32"/>
      <c r="DO261" s="32"/>
      <c r="DP261" s="32"/>
      <c r="DQ261" s="32"/>
      <c r="DR261" s="32"/>
      <c r="DS261" s="32"/>
      <c r="DT261" s="32"/>
      <c r="DU261" s="34"/>
      <c r="DV261" s="35"/>
      <c r="DW261" s="35"/>
      <c r="DX261" s="34"/>
      <c r="DY261" s="32"/>
      <c r="DZ261" s="32"/>
      <c r="EA261" s="33"/>
      <c r="EB261" s="32"/>
      <c r="EC261" s="32"/>
      <c r="ED261" s="32"/>
      <c r="EE261" s="32"/>
      <c r="EF261" s="32"/>
      <c r="EG261" s="32"/>
      <c r="EH261" s="32"/>
      <c r="EI261" s="32"/>
      <c r="EJ261" s="32"/>
      <c r="EK261" s="34"/>
      <c r="EL261" s="35"/>
      <c r="EM261" s="35"/>
      <c r="EN261" s="34"/>
      <c r="EO261" s="32"/>
      <c r="EP261" s="32"/>
      <c r="EQ261" s="33"/>
      <c r="ER261" s="32"/>
      <c r="ES261" s="32"/>
      <c r="ET261" s="32"/>
      <c r="EU261" s="32"/>
      <c r="EV261" s="32"/>
      <c r="EW261" s="32"/>
      <c r="EX261" s="32"/>
      <c r="EY261" s="32"/>
      <c r="EZ261" s="32"/>
      <c r="FA261" s="34"/>
      <c r="FB261" s="35"/>
      <c r="FC261" s="35"/>
      <c r="FD261" s="34"/>
      <c r="FE261" s="32"/>
      <c r="FF261" s="32"/>
      <c r="FG261" s="33"/>
      <c r="FH261" s="32"/>
      <c r="FI261" s="32"/>
      <c r="FJ261" s="32"/>
      <c r="FK261" s="32"/>
      <c r="FL261" s="32"/>
      <c r="FM261" s="32"/>
      <c r="FN261" s="32"/>
      <c r="FO261" s="32"/>
      <c r="FP261" s="32"/>
      <c r="FQ261" s="34"/>
      <c r="FR261" s="35"/>
      <c r="FS261" s="35"/>
      <c r="FT261" s="34"/>
      <c r="FU261" s="32"/>
      <c r="FV261" s="32"/>
      <c r="FW261" s="33"/>
      <c r="FX261" s="32"/>
      <c r="FY261" s="32"/>
      <c r="FZ261" s="32"/>
      <c r="GA261" s="32"/>
      <c r="GB261" s="32"/>
      <c r="GC261" s="32"/>
      <c r="GD261" s="32"/>
      <c r="GE261" s="32"/>
      <c r="GF261" s="32"/>
      <c r="GG261" s="34"/>
      <c r="GH261" s="35"/>
      <c r="GI261" s="35"/>
      <c r="GJ261" s="34"/>
      <c r="GK261" s="32"/>
      <c r="GL261" s="32"/>
      <c r="GM261" s="33"/>
      <c r="GN261" s="32"/>
      <c r="GO261" s="32"/>
      <c r="GP261" s="32"/>
      <c r="GQ261" s="32"/>
      <c r="GR261" s="32"/>
      <c r="GS261" s="32"/>
      <c r="GT261" s="32"/>
      <c r="GU261" s="32"/>
      <c r="GV261" s="32"/>
      <c r="GW261" s="34"/>
      <c r="GX261" s="35"/>
      <c r="GY261" s="35"/>
      <c r="GZ261" s="34"/>
      <c r="HA261" s="32"/>
      <c r="HB261" s="32"/>
      <c r="HC261" s="33"/>
      <c r="HD261" s="32"/>
      <c r="HE261" s="32"/>
      <c r="HF261" s="32"/>
      <c r="HG261" s="32"/>
      <c r="HH261" s="32"/>
      <c r="HI261" s="32"/>
      <c r="HJ261" s="32"/>
      <c r="HK261" s="32"/>
      <c r="HL261" s="32"/>
      <c r="HM261" s="34"/>
      <c r="HN261" s="35"/>
      <c r="HO261" s="35"/>
      <c r="HP261" s="34"/>
      <c r="HQ261" s="32"/>
      <c r="HR261" s="32"/>
      <c r="HS261" s="33"/>
      <c r="HT261" s="32"/>
      <c r="HU261" s="32"/>
      <c r="HV261" s="32"/>
      <c r="HW261" s="32"/>
      <c r="HX261" s="32"/>
      <c r="HY261" s="32"/>
      <c r="HZ261" s="32"/>
      <c r="IA261" s="32"/>
      <c r="IB261" s="32"/>
      <c r="IC261" s="34"/>
      <c r="ID261" s="35"/>
      <c r="IE261" s="35"/>
      <c r="IF261" s="34"/>
      <c r="IG261" s="32"/>
      <c r="IH261" s="32"/>
      <c r="II261" s="33"/>
      <c r="IJ261" s="32"/>
      <c r="IK261" s="32"/>
      <c r="IL261" s="32"/>
      <c r="IM261" s="32"/>
      <c r="IN261" s="32"/>
      <c r="IO261" s="32"/>
      <c r="IP261" s="32"/>
      <c r="IQ261" s="32"/>
      <c r="IR261" s="32"/>
      <c r="IS261" s="34"/>
      <c r="IT261" s="35"/>
      <c r="IU261" s="35"/>
      <c r="IV261" s="34"/>
    </row>
    <row r="262" spans="1:256" s="14" customFormat="1" ht="30" customHeight="1">
      <c r="A262" s="26" t="s">
        <v>669</v>
      </c>
      <c r="B262" s="26" t="s">
        <v>670</v>
      </c>
      <c r="C262" s="27">
        <v>2017</v>
      </c>
      <c r="D262" s="26" t="s">
        <v>407</v>
      </c>
      <c r="E262" s="26" t="s">
        <v>408</v>
      </c>
      <c r="F262" s="26" t="s">
        <v>626</v>
      </c>
      <c r="G262" s="26" t="s">
        <v>380</v>
      </c>
      <c r="H262" s="26"/>
      <c r="I262" s="26" t="s">
        <v>381</v>
      </c>
      <c r="J262" s="26"/>
      <c r="K262" s="26"/>
      <c r="L262" s="26" t="s">
        <v>671</v>
      </c>
      <c r="M262" s="28">
        <v>7.4</v>
      </c>
      <c r="N262" s="29">
        <v>42879</v>
      </c>
      <c r="O262" s="29">
        <v>42879</v>
      </c>
      <c r="P262" s="28">
        <v>7.4</v>
      </c>
      <c r="Q262" s="32"/>
      <c r="R262" s="32"/>
      <c r="S262" s="33"/>
      <c r="T262" s="32"/>
      <c r="U262" s="32"/>
      <c r="V262" s="32"/>
      <c r="W262" s="32"/>
      <c r="X262" s="32"/>
      <c r="Y262" s="32"/>
      <c r="Z262" s="32"/>
      <c r="AA262" s="32"/>
      <c r="AB262" s="32"/>
      <c r="AC262" s="34"/>
      <c r="AD262" s="35"/>
      <c r="AE262" s="35"/>
      <c r="AF262" s="34"/>
      <c r="AG262" s="32"/>
      <c r="AH262" s="32"/>
      <c r="AI262" s="33"/>
      <c r="AJ262" s="32"/>
      <c r="AK262" s="32"/>
      <c r="AL262" s="32"/>
      <c r="AM262" s="32"/>
      <c r="AN262" s="32"/>
      <c r="AO262" s="32"/>
      <c r="AP262" s="32"/>
      <c r="AQ262" s="32"/>
      <c r="AR262" s="32"/>
      <c r="AS262" s="34"/>
      <c r="AT262" s="35"/>
      <c r="AU262" s="35"/>
      <c r="AV262" s="34"/>
      <c r="AW262" s="32"/>
      <c r="AX262" s="32"/>
      <c r="AY262" s="33"/>
      <c r="AZ262" s="32"/>
      <c r="BA262" s="32"/>
      <c r="BB262" s="32"/>
      <c r="BC262" s="32"/>
      <c r="BD262" s="32"/>
      <c r="BE262" s="32"/>
      <c r="BF262" s="32"/>
      <c r="BG262" s="32"/>
      <c r="BH262" s="32"/>
      <c r="BI262" s="34"/>
      <c r="BJ262" s="35"/>
      <c r="BK262" s="35"/>
      <c r="BL262" s="34"/>
      <c r="BM262" s="32"/>
      <c r="BN262" s="32"/>
      <c r="BO262" s="33"/>
      <c r="BP262" s="32"/>
      <c r="BQ262" s="32"/>
      <c r="BR262" s="32"/>
      <c r="BS262" s="32"/>
      <c r="BT262" s="32"/>
      <c r="BU262" s="32"/>
      <c r="BV262" s="32"/>
      <c r="BW262" s="32"/>
      <c r="BX262" s="32"/>
      <c r="BY262" s="34"/>
      <c r="BZ262" s="35"/>
      <c r="CA262" s="35"/>
      <c r="CB262" s="34"/>
      <c r="CC262" s="32"/>
      <c r="CD262" s="32"/>
      <c r="CE262" s="33"/>
      <c r="CF262" s="32"/>
      <c r="CG262" s="32"/>
      <c r="CH262" s="32"/>
      <c r="CI262" s="32"/>
      <c r="CJ262" s="32"/>
      <c r="CK262" s="32"/>
      <c r="CL262" s="32"/>
      <c r="CM262" s="32"/>
      <c r="CN262" s="32"/>
      <c r="CO262" s="34"/>
      <c r="CP262" s="35"/>
      <c r="CQ262" s="35"/>
      <c r="CR262" s="34"/>
      <c r="CS262" s="32"/>
      <c r="CT262" s="32"/>
      <c r="CU262" s="33"/>
      <c r="CV262" s="32"/>
      <c r="CW262" s="32"/>
      <c r="CX262" s="32"/>
      <c r="CY262" s="32"/>
      <c r="CZ262" s="32"/>
      <c r="DA262" s="32"/>
      <c r="DB262" s="32"/>
      <c r="DC262" s="32"/>
      <c r="DD262" s="32"/>
      <c r="DE262" s="34"/>
      <c r="DF262" s="35"/>
      <c r="DG262" s="35"/>
      <c r="DH262" s="34"/>
      <c r="DI262" s="32"/>
      <c r="DJ262" s="32"/>
      <c r="DK262" s="33"/>
      <c r="DL262" s="32"/>
      <c r="DM262" s="32"/>
      <c r="DN262" s="32"/>
      <c r="DO262" s="32"/>
      <c r="DP262" s="32"/>
      <c r="DQ262" s="32"/>
      <c r="DR262" s="32"/>
      <c r="DS262" s="32"/>
      <c r="DT262" s="32"/>
      <c r="DU262" s="34"/>
      <c r="DV262" s="35"/>
      <c r="DW262" s="35"/>
      <c r="DX262" s="34"/>
      <c r="DY262" s="32"/>
      <c r="DZ262" s="32"/>
      <c r="EA262" s="33"/>
      <c r="EB262" s="32"/>
      <c r="EC262" s="32"/>
      <c r="ED262" s="32"/>
      <c r="EE262" s="32"/>
      <c r="EF262" s="32"/>
      <c r="EG262" s="32"/>
      <c r="EH262" s="32"/>
      <c r="EI262" s="32"/>
      <c r="EJ262" s="32"/>
      <c r="EK262" s="34"/>
      <c r="EL262" s="35"/>
      <c r="EM262" s="35"/>
      <c r="EN262" s="34"/>
      <c r="EO262" s="32"/>
      <c r="EP262" s="32"/>
      <c r="EQ262" s="33"/>
      <c r="ER262" s="32"/>
      <c r="ES262" s="32"/>
      <c r="ET262" s="32"/>
      <c r="EU262" s="32"/>
      <c r="EV262" s="32"/>
      <c r="EW262" s="32"/>
      <c r="EX262" s="32"/>
      <c r="EY262" s="32"/>
      <c r="EZ262" s="32"/>
      <c r="FA262" s="34"/>
      <c r="FB262" s="35"/>
      <c r="FC262" s="35"/>
      <c r="FD262" s="34"/>
      <c r="FE262" s="32"/>
      <c r="FF262" s="32"/>
      <c r="FG262" s="33"/>
      <c r="FH262" s="32"/>
      <c r="FI262" s="32"/>
      <c r="FJ262" s="32"/>
      <c r="FK262" s="32"/>
      <c r="FL262" s="32"/>
      <c r="FM262" s="32"/>
      <c r="FN262" s="32"/>
      <c r="FO262" s="32"/>
      <c r="FP262" s="32"/>
      <c r="FQ262" s="34"/>
      <c r="FR262" s="35"/>
      <c r="FS262" s="35"/>
      <c r="FT262" s="34"/>
      <c r="FU262" s="32"/>
      <c r="FV262" s="32"/>
      <c r="FW262" s="33"/>
      <c r="FX262" s="32"/>
      <c r="FY262" s="32"/>
      <c r="FZ262" s="32"/>
      <c r="GA262" s="32"/>
      <c r="GB262" s="32"/>
      <c r="GC262" s="32"/>
      <c r="GD262" s="32"/>
      <c r="GE262" s="32"/>
      <c r="GF262" s="32"/>
      <c r="GG262" s="34"/>
      <c r="GH262" s="35"/>
      <c r="GI262" s="35"/>
      <c r="GJ262" s="34"/>
      <c r="GK262" s="32"/>
      <c r="GL262" s="32"/>
      <c r="GM262" s="33"/>
      <c r="GN262" s="32"/>
      <c r="GO262" s="32"/>
      <c r="GP262" s="32"/>
      <c r="GQ262" s="32"/>
      <c r="GR262" s="32"/>
      <c r="GS262" s="32"/>
      <c r="GT262" s="32"/>
      <c r="GU262" s="32"/>
      <c r="GV262" s="32"/>
      <c r="GW262" s="34"/>
      <c r="GX262" s="35"/>
      <c r="GY262" s="35"/>
      <c r="GZ262" s="34"/>
      <c r="HA262" s="32"/>
      <c r="HB262" s="32"/>
      <c r="HC262" s="33"/>
      <c r="HD262" s="32"/>
      <c r="HE262" s="32"/>
      <c r="HF262" s="32"/>
      <c r="HG262" s="32"/>
      <c r="HH262" s="32"/>
      <c r="HI262" s="32"/>
      <c r="HJ262" s="32"/>
      <c r="HK262" s="32"/>
      <c r="HL262" s="32"/>
      <c r="HM262" s="34"/>
      <c r="HN262" s="35"/>
      <c r="HO262" s="35"/>
      <c r="HP262" s="34"/>
      <c r="HQ262" s="32"/>
      <c r="HR262" s="32"/>
      <c r="HS262" s="33"/>
      <c r="HT262" s="32"/>
      <c r="HU262" s="32"/>
      <c r="HV262" s="32"/>
      <c r="HW262" s="32"/>
      <c r="HX262" s="32"/>
      <c r="HY262" s="32"/>
      <c r="HZ262" s="32"/>
      <c r="IA262" s="32"/>
      <c r="IB262" s="32"/>
      <c r="IC262" s="34"/>
      <c r="ID262" s="35"/>
      <c r="IE262" s="35"/>
      <c r="IF262" s="34"/>
      <c r="IG262" s="32"/>
      <c r="IH262" s="32"/>
      <c r="II262" s="33"/>
      <c r="IJ262" s="32"/>
      <c r="IK262" s="32"/>
      <c r="IL262" s="32"/>
      <c r="IM262" s="32"/>
      <c r="IN262" s="32"/>
      <c r="IO262" s="32"/>
      <c r="IP262" s="32"/>
      <c r="IQ262" s="32"/>
      <c r="IR262" s="32"/>
      <c r="IS262" s="34"/>
      <c r="IT262" s="35"/>
      <c r="IU262" s="35"/>
      <c r="IV262" s="34"/>
    </row>
    <row r="263" spans="1:256" s="14" customFormat="1" ht="30" customHeight="1">
      <c r="A263" s="26" t="s">
        <v>669</v>
      </c>
      <c r="B263" s="26" t="s">
        <v>670</v>
      </c>
      <c r="C263" s="27">
        <v>2017</v>
      </c>
      <c r="D263" s="26" t="s">
        <v>409</v>
      </c>
      <c r="E263" s="26" t="s">
        <v>329</v>
      </c>
      <c r="F263" s="26" t="s">
        <v>626</v>
      </c>
      <c r="G263" s="26" t="s">
        <v>752</v>
      </c>
      <c r="H263" s="26"/>
      <c r="I263" s="26" t="s">
        <v>753</v>
      </c>
      <c r="J263" s="26"/>
      <c r="K263" s="26"/>
      <c r="L263" s="26" t="s">
        <v>671</v>
      </c>
      <c r="M263" s="28">
        <v>21.45</v>
      </c>
      <c r="N263" s="29">
        <v>42879</v>
      </c>
      <c r="O263" s="29">
        <v>42879</v>
      </c>
      <c r="P263" s="28">
        <v>21.45</v>
      </c>
      <c r="Q263" s="32"/>
      <c r="R263" s="32"/>
      <c r="S263" s="33"/>
      <c r="T263" s="32"/>
      <c r="U263" s="32"/>
      <c r="V263" s="32"/>
      <c r="W263" s="32"/>
      <c r="X263" s="32"/>
      <c r="Y263" s="32"/>
      <c r="Z263" s="32"/>
      <c r="AA263" s="32"/>
      <c r="AB263" s="32"/>
      <c r="AC263" s="34"/>
      <c r="AD263" s="35"/>
      <c r="AE263" s="35"/>
      <c r="AF263" s="34"/>
      <c r="AG263" s="32"/>
      <c r="AH263" s="32"/>
      <c r="AI263" s="33"/>
      <c r="AJ263" s="32"/>
      <c r="AK263" s="32"/>
      <c r="AL263" s="32"/>
      <c r="AM263" s="32"/>
      <c r="AN263" s="32"/>
      <c r="AO263" s="32"/>
      <c r="AP263" s="32"/>
      <c r="AQ263" s="32"/>
      <c r="AR263" s="32"/>
      <c r="AS263" s="34"/>
      <c r="AT263" s="35"/>
      <c r="AU263" s="35"/>
      <c r="AV263" s="34"/>
      <c r="AW263" s="32"/>
      <c r="AX263" s="32"/>
      <c r="AY263" s="33"/>
      <c r="AZ263" s="32"/>
      <c r="BA263" s="32"/>
      <c r="BB263" s="32"/>
      <c r="BC263" s="32"/>
      <c r="BD263" s="32"/>
      <c r="BE263" s="32"/>
      <c r="BF263" s="32"/>
      <c r="BG263" s="32"/>
      <c r="BH263" s="32"/>
      <c r="BI263" s="34"/>
      <c r="BJ263" s="35"/>
      <c r="BK263" s="35"/>
      <c r="BL263" s="34"/>
      <c r="BM263" s="32"/>
      <c r="BN263" s="32"/>
      <c r="BO263" s="33"/>
      <c r="BP263" s="32"/>
      <c r="BQ263" s="32"/>
      <c r="BR263" s="32"/>
      <c r="BS263" s="32"/>
      <c r="BT263" s="32"/>
      <c r="BU263" s="32"/>
      <c r="BV263" s="32"/>
      <c r="BW263" s="32"/>
      <c r="BX263" s="32"/>
      <c r="BY263" s="34"/>
      <c r="BZ263" s="35"/>
      <c r="CA263" s="35"/>
      <c r="CB263" s="34"/>
      <c r="CC263" s="32"/>
      <c r="CD263" s="32"/>
      <c r="CE263" s="33"/>
      <c r="CF263" s="32"/>
      <c r="CG263" s="32"/>
      <c r="CH263" s="32"/>
      <c r="CI263" s="32"/>
      <c r="CJ263" s="32"/>
      <c r="CK263" s="32"/>
      <c r="CL263" s="32"/>
      <c r="CM263" s="32"/>
      <c r="CN263" s="32"/>
      <c r="CO263" s="34"/>
      <c r="CP263" s="35"/>
      <c r="CQ263" s="35"/>
      <c r="CR263" s="34"/>
      <c r="CS263" s="32"/>
      <c r="CT263" s="32"/>
      <c r="CU263" s="33"/>
      <c r="CV263" s="32"/>
      <c r="CW263" s="32"/>
      <c r="CX263" s="32"/>
      <c r="CY263" s="32"/>
      <c r="CZ263" s="32"/>
      <c r="DA263" s="32"/>
      <c r="DB263" s="32"/>
      <c r="DC263" s="32"/>
      <c r="DD263" s="32"/>
      <c r="DE263" s="34"/>
      <c r="DF263" s="35"/>
      <c r="DG263" s="35"/>
      <c r="DH263" s="34"/>
      <c r="DI263" s="32"/>
      <c r="DJ263" s="32"/>
      <c r="DK263" s="33"/>
      <c r="DL263" s="32"/>
      <c r="DM263" s="32"/>
      <c r="DN263" s="32"/>
      <c r="DO263" s="32"/>
      <c r="DP263" s="32"/>
      <c r="DQ263" s="32"/>
      <c r="DR263" s="32"/>
      <c r="DS263" s="32"/>
      <c r="DT263" s="32"/>
      <c r="DU263" s="34"/>
      <c r="DV263" s="35"/>
      <c r="DW263" s="35"/>
      <c r="DX263" s="34"/>
      <c r="DY263" s="32"/>
      <c r="DZ263" s="32"/>
      <c r="EA263" s="33"/>
      <c r="EB263" s="32"/>
      <c r="EC263" s="32"/>
      <c r="ED263" s="32"/>
      <c r="EE263" s="32"/>
      <c r="EF263" s="32"/>
      <c r="EG263" s="32"/>
      <c r="EH263" s="32"/>
      <c r="EI263" s="32"/>
      <c r="EJ263" s="32"/>
      <c r="EK263" s="34"/>
      <c r="EL263" s="35"/>
      <c r="EM263" s="35"/>
      <c r="EN263" s="34"/>
      <c r="EO263" s="32"/>
      <c r="EP263" s="32"/>
      <c r="EQ263" s="33"/>
      <c r="ER263" s="32"/>
      <c r="ES263" s="32"/>
      <c r="ET263" s="32"/>
      <c r="EU263" s="32"/>
      <c r="EV263" s="32"/>
      <c r="EW263" s="32"/>
      <c r="EX263" s="32"/>
      <c r="EY263" s="32"/>
      <c r="EZ263" s="32"/>
      <c r="FA263" s="34"/>
      <c r="FB263" s="35"/>
      <c r="FC263" s="35"/>
      <c r="FD263" s="34"/>
      <c r="FE263" s="32"/>
      <c r="FF263" s="32"/>
      <c r="FG263" s="33"/>
      <c r="FH263" s="32"/>
      <c r="FI263" s="32"/>
      <c r="FJ263" s="32"/>
      <c r="FK263" s="32"/>
      <c r="FL263" s="32"/>
      <c r="FM263" s="32"/>
      <c r="FN263" s="32"/>
      <c r="FO263" s="32"/>
      <c r="FP263" s="32"/>
      <c r="FQ263" s="34"/>
      <c r="FR263" s="35"/>
      <c r="FS263" s="35"/>
      <c r="FT263" s="34"/>
      <c r="FU263" s="32"/>
      <c r="FV263" s="32"/>
      <c r="FW263" s="33"/>
      <c r="FX263" s="32"/>
      <c r="FY263" s="32"/>
      <c r="FZ263" s="32"/>
      <c r="GA263" s="32"/>
      <c r="GB263" s="32"/>
      <c r="GC263" s="32"/>
      <c r="GD263" s="32"/>
      <c r="GE263" s="32"/>
      <c r="GF263" s="32"/>
      <c r="GG263" s="34"/>
      <c r="GH263" s="35"/>
      <c r="GI263" s="35"/>
      <c r="GJ263" s="34"/>
      <c r="GK263" s="32"/>
      <c r="GL263" s="32"/>
      <c r="GM263" s="33"/>
      <c r="GN263" s="32"/>
      <c r="GO263" s="32"/>
      <c r="GP263" s="32"/>
      <c r="GQ263" s="32"/>
      <c r="GR263" s="32"/>
      <c r="GS263" s="32"/>
      <c r="GT263" s="32"/>
      <c r="GU263" s="32"/>
      <c r="GV263" s="32"/>
      <c r="GW263" s="34"/>
      <c r="GX263" s="35"/>
      <c r="GY263" s="35"/>
      <c r="GZ263" s="34"/>
      <c r="HA263" s="32"/>
      <c r="HB263" s="32"/>
      <c r="HC263" s="33"/>
      <c r="HD263" s="32"/>
      <c r="HE263" s="32"/>
      <c r="HF263" s="32"/>
      <c r="HG263" s="32"/>
      <c r="HH263" s="32"/>
      <c r="HI263" s="32"/>
      <c r="HJ263" s="32"/>
      <c r="HK263" s="32"/>
      <c r="HL263" s="32"/>
      <c r="HM263" s="34"/>
      <c r="HN263" s="35"/>
      <c r="HO263" s="35"/>
      <c r="HP263" s="34"/>
      <c r="HQ263" s="32"/>
      <c r="HR263" s="32"/>
      <c r="HS263" s="33"/>
      <c r="HT263" s="32"/>
      <c r="HU263" s="32"/>
      <c r="HV263" s="32"/>
      <c r="HW263" s="32"/>
      <c r="HX263" s="32"/>
      <c r="HY263" s="32"/>
      <c r="HZ263" s="32"/>
      <c r="IA263" s="32"/>
      <c r="IB263" s="32"/>
      <c r="IC263" s="34"/>
      <c r="ID263" s="35"/>
      <c r="IE263" s="35"/>
      <c r="IF263" s="34"/>
      <c r="IG263" s="32"/>
      <c r="IH263" s="32"/>
      <c r="II263" s="33"/>
      <c r="IJ263" s="32"/>
      <c r="IK263" s="32"/>
      <c r="IL263" s="32"/>
      <c r="IM263" s="32"/>
      <c r="IN263" s="32"/>
      <c r="IO263" s="32"/>
      <c r="IP263" s="32"/>
      <c r="IQ263" s="32"/>
      <c r="IR263" s="32"/>
      <c r="IS263" s="34"/>
      <c r="IT263" s="35"/>
      <c r="IU263" s="35"/>
      <c r="IV263" s="34"/>
    </row>
    <row r="264" spans="1:256" s="14" customFormat="1" ht="30" customHeight="1">
      <c r="A264" s="26" t="s">
        <v>669</v>
      </c>
      <c r="B264" s="26" t="s">
        <v>670</v>
      </c>
      <c r="C264" s="27">
        <v>2017</v>
      </c>
      <c r="D264" s="26" t="s">
        <v>410</v>
      </c>
      <c r="E264" s="26" t="s">
        <v>411</v>
      </c>
      <c r="F264" s="26" t="s">
        <v>626</v>
      </c>
      <c r="G264" s="26" t="s">
        <v>1148</v>
      </c>
      <c r="H264" s="26"/>
      <c r="I264" s="26" t="s">
        <v>412</v>
      </c>
      <c r="J264" s="26"/>
      <c r="K264" s="26"/>
      <c r="L264" s="26" t="s">
        <v>671</v>
      </c>
      <c r="M264" s="28">
        <v>594.62</v>
      </c>
      <c r="N264" s="29">
        <v>42880</v>
      </c>
      <c r="O264" s="29">
        <v>42880</v>
      </c>
      <c r="P264" s="28">
        <v>594.62</v>
      </c>
      <c r="Q264" s="32"/>
      <c r="R264" s="32"/>
      <c r="S264" s="33"/>
      <c r="T264" s="32"/>
      <c r="U264" s="32"/>
      <c r="V264" s="32"/>
      <c r="W264" s="32"/>
      <c r="X264" s="32"/>
      <c r="Y264" s="32"/>
      <c r="Z264" s="32"/>
      <c r="AA264" s="32"/>
      <c r="AB264" s="32"/>
      <c r="AC264" s="34"/>
      <c r="AD264" s="35"/>
      <c r="AE264" s="35"/>
      <c r="AF264" s="34"/>
      <c r="AG264" s="32"/>
      <c r="AH264" s="32"/>
      <c r="AI264" s="33"/>
      <c r="AJ264" s="32"/>
      <c r="AK264" s="32"/>
      <c r="AL264" s="32"/>
      <c r="AM264" s="32"/>
      <c r="AN264" s="32"/>
      <c r="AO264" s="32"/>
      <c r="AP264" s="32"/>
      <c r="AQ264" s="32"/>
      <c r="AR264" s="32"/>
      <c r="AS264" s="34"/>
      <c r="AT264" s="35"/>
      <c r="AU264" s="35"/>
      <c r="AV264" s="34"/>
      <c r="AW264" s="32"/>
      <c r="AX264" s="32"/>
      <c r="AY264" s="33"/>
      <c r="AZ264" s="32"/>
      <c r="BA264" s="32"/>
      <c r="BB264" s="32"/>
      <c r="BC264" s="32"/>
      <c r="BD264" s="32"/>
      <c r="BE264" s="32"/>
      <c r="BF264" s="32"/>
      <c r="BG264" s="32"/>
      <c r="BH264" s="32"/>
      <c r="BI264" s="34"/>
      <c r="BJ264" s="35"/>
      <c r="BK264" s="35"/>
      <c r="BL264" s="34"/>
      <c r="BM264" s="32"/>
      <c r="BN264" s="32"/>
      <c r="BO264" s="33"/>
      <c r="BP264" s="32"/>
      <c r="BQ264" s="32"/>
      <c r="BR264" s="32"/>
      <c r="BS264" s="32"/>
      <c r="BT264" s="32"/>
      <c r="BU264" s="32"/>
      <c r="BV264" s="32"/>
      <c r="BW264" s="32"/>
      <c r="BX264" s="32"/>
      <c r="BY264" s="34"/>
      <c r="BZ264" s="35"/>
      <c r="CA264" s="35"/>
      <c r="CB264" s="34"/>
      <c r="CC264" s="32"/>
      <c r="CD264" s="32"/>
      <c r="CE264" s="33"/>
      <c r="CF264" s="32"/>
      <c r="CG264" s="32"/>
      <c r="CH264" s="32"/>
      <c r="CI264" s="32"/>
      <c r="CJ264" s="32"/>
      <c r="CK264" s="32"/>
      <c r="CL264" s="32"/>
      <c r="CM264" s="32"/>
      <c r="CN264" s="32"/>
      <c r="CO264" s="34"/>
      <c r="CP264" s="35"/>
      <c r="CQ264" s="35"/>
      <c r="CR264" s="34"/>
      <c r="CS264" s="32"/>
      <c r="CT264" s="32"/>
      <c r="CU264" s="33"/>
      <c r="CV264" s="32"/>
      <c r="CW264" s="32"/>
      <c r="CX264" s="32"/>
      <c r="CY264" s="32"/>
      <c r="CZ264" s="32"/>
      <c r="DA264" s="32"/>
      <c r="DB264" s="32"/>
      <c r="DC264" s="32"/>
      <c r="DD264" s="32"/>
      <c r="DE264" s="34"/>
      <c r="DF264" s="35"/>
      <c r="DG264" s="35"/>
      <c r="DH264" s="34"/>
      <c r="DI264" s="32"/>
      <c r="DJ264" s="32"/>
      <c r="DK264" s="33"/>
      <c r="DL264" s="32"/>
      <c r="DM264" s="32"/>
      <c r="DN264" s="32"/>
      <c r="DO264" s="32"/>
      <c r="DP264" s="32"/>
      <c r="DQ264" s="32"/>
      <c r="DR264" s="32"/>
      <c r="DS264" s="32"/>
      <c r="DT264" s="32"/>
      <c r="DU264" s="34"/>
      <c r="DV264" s="35"/>
      <c r="DW264" s="35"/>
      <c r="DX264" s="34"/>
      <c r="DY264" s="32"/>
      <c r="DZ264" s="32"/>
      <c r="EA264" s="33"/>
      <c r="EB264" s="32"/>
      <c r="EC264" s="32"/>
      <c r="ED264" s="32"/>
      <c r="EE264" s="32"/>
      <c r="EF264" s="32"/>
      <c r="EG264" s="32"/>
      <c r="EH264" s="32"/>
      <c r="EI264" s="32"/>
      <c r="EJ264" s="32"/>
      <c r="EK264" s="34"/>
      <c r="EL264" s="35"/>
      <c r="EM264" s="35"/>
      <c r="EN264" s="34"/>
      <c r="EO264" s="32"/>
      <c r="EP264" s="32"/>
      <c r="EQ264" s="33"/>
      <c r="ER264" s="32"/>
      <c r="ES264" s="32"/>
      <c r="ET264" s="32"/>
      <c r="EU264" s="32"/>
      <c r="EV264" s="32"/>
      <c r="EW264" s="32"/>
      <c r="EX264" s="32"/>
      <c r="EY264" s="32"/>
      <c r="EZ264" s="32"/>
      <c r="FA264" s="34"/>
      <c r="FB264" s="35"/>
      <c r="FC264" s="35"/>
      <c r="FD264" s="34"/>
      <c r="FE264" s="32"/>
      <c r="FF264" s="32"/>
      <c r="FG264" s="33"/>
      <c r="FH264" s="32"/>
      <c r="FI264" s="32"/>
      <c r="FJ264" s="32"/>
      <c r="FK264" s="32"/>
      <c r="FL264" s="32"/>
      <c r="FM264" s="32"/>
      <c r="FN264" s="32"/>
      <c r="FO264" s="32"/>
      <c r="FP264" s="32"/>
      <c r="FQ264" s="34"/>
      <c r="FR264" s="35"/>
      <c r="FS264" s="35"/>
      <c r="FT264" s="34"/>
      <c r="FU264" s="32"/>
      <c r="FV264" s="32"/>
      <c r="FW264" s="33"/>
      <c r="FX264" s="32"/>
      <c r="FY264" s="32"/>
      <c r="FZ264" s="32"/>
      <c r="GA264" s="32"/>
      <c r="GB264" s="32"/>
      <c r="GC264" s="32"/>
      <c r="GD264" s="32"/>
      <c r="GE264" s="32"/>
      <c r="GF264" s="32"/>
      <c r="GG264" s="34"/>
      <c r="GH264" s="35"/>
      <c r="GI264" s="35"/>
      <c r="GJ264" s="34"/>
      <c r="GK264" s="32"/>
      <c r="GL264" s="32"/>
      <c r="GM264" s="33"/>
      <c r="GN264" s="32"/>
      <c r="GO264" s="32"/>
      <c r="GP264" s="32"/>
      <c r="GQ264" s="32"/>
      <c r="GR264" s="32"/>
      <c r="GS264" s="32"/>
      <c r="GT264" s="32"/>
      <c r="GU264" s="32"/>
      <c r="GV264" s="32"/>
      <c r="GW264" s="34"/>
      <c r="GX264" s="35"/>
      <c r="GY264" s="35"/>
      <c r="GZ264" s="34"/>
      <c r="HA264" s="32"/>
      <c r="HB264" s="32"/>
      <c r="HC264" s="33"/>
      <c r="HD264" s="32"/>
      <c r="HE264" s="32"/>
      <c r="HF264" s="32"/>
      <c r="HG264" s="32"/>
      <c r="HH264" s="32"/>
      <c r="HI264" s="32"/>
      <c r="HJ264" s="32"/>
      <c r="HK264" s="32"/>
      <c r="HL264" s="32"/>
      <c r="HM264" s="34"/>
      <c r="HN264" s="35"/>
      <c r="HO264" s="35"/>
      <c r="HP264" s="34"/>
      <c r="HQ264" s="32"/>
      <c r="HR264" s="32"/>
      <c r="HS264" s="33"/>
      <c r="HT264" s="32"/>
      <c r="HU264" s="32"/>
      <c r="HV264" s="32"/>
      <c r="HW264" s="32"/>
      <c r="HX264" s="32"/>
      <c r="HY264" s="32"/>
      <c r="HZ264" s="32"/>
      <c r="IA264" s="32"/>
      <c r="IB264" s="32"/>
      <c r="IC264" s="34"/>
      <c r="ID264" s="35"/>
      <c r="IE264" s="35"/>
      <c r="IF264" s="34"/>
      <c r="IG264" s="32"/>
      <c r="IH264" s="32"/>
      <c r="II264" s="33"/>
      <c r="IJ264" s="32"/>
      <c r="IK264" s="32"/>
      <c r="IL264" s="32"/>
      <c r="IM264" s="32"/>
      <c r="IN264" s="32"/>
      <c r="IO264" s="32"/>
      <c r="IP264" s="32"/>
      <c r="IQ264" s="32"/>
      <c r="IR264" s="32"/>
      <c r="IS264" s="34"/>
      <c r="IT264" s="35"/>
      <c r="IU264" s="35"/>
      <c r="IV264" s="34"/>
    </row>
    <row r="265" spans="1:256" s="14" customFormat="1" ht="30" customHeight="1">
      <c r="A265" s="26" t="s">
        <v>669</v>
      </c>
      <c r="B265" s="26" t="s">
        <v>670</v>
      </c>
      <c r="C265" s="27">
        <v>2017</v>
      </c>
      <c r="D265" s="26" t="s">
        <v>413</v>
      </c>
      <c r="E265" s="26" t="s">
        <v>414</v>
      </c>
      <c r="F265" s="26" t="s">
        <v>626</v>
      </c>
      <c r="G265" s="26" t="s">
        <v>415</v>
      </c>
      <c r="H265" s="26"/>
      <c r="I265" s="26" t="s">
        <v>416</v>
      </c>
      <c r="J265" s="26"/>
      <c r="K265" s="26"/>
      <c r="L265" s="26" t="s">
        <v>671</v>
      </c>
      <c r="M265" s="28">
        <v>142.32</v>
      </c>
      <c r="N265" s="29">
        <v>42880</v>
      </c>
      <c r="O265" s="29">
        <v>42880</v>
      </c>
      <c r="P265" s="28">
        <v>142.32</v>
      </c>
      <c r="Q265" s="32"/>
      <c r="R265" s="32"/>
      <c r="S265" s="33"/>
      <c r="T265" s="32"/>
      <c r="U265" s="32"/>
      <c r="V265" s="32"/>
      <c r="W265" s="32"/>
      <c r="X265" s="32"/>
      <c r="Y265" s="32"/>
      <c r="Z265" s="32"/>
      <c r="AA265" s="32"/>
      <c r="AB265" s="32"/>
      <c r="AC265" s="34"/>
      <c r="AD265" s="35"/>
      <c r="AE265" s="35"/>
      <c r="AF265" s="34"/>
      <c r="AG265" s="32"/>
      <c r="AH265" s="32"/>
      <c r="AI265" s="33"/>
      <c r="AJ265" s="32"/>
      <c r="AK265" s="32"/>
      <c r="AL265" s="32"/>
      <c r="AM265" s="32"/>
      <c r="AN265" s="32"/>
      <c r="AO265" s="32"/>
      <c r="AP265" s="32"/>
      <c r="AQ265" s="32"/>
      <c r="AR265" s="32"/>
      <c r="AS265" s="34"/>
      <c r="AT265" s="35"/>
      <c r="AU265" s="35"/>
      <c r="AV265" s="34"/>
      <c r="AW265" s="32"/>
      <c r="AX265" s="32"/>
      <c r="AY265" s="33"/>
      <c r="AZ265" s="32"/>
      <c r="BA265" s="32"/>
      <c r="BB265" s="32"/>
      <c r="BC265" s="32"/>
      <c r="BD265" s="32"/>
      <c r="BE265" s="32"/>
      <c r="BF265" s="32"/>
      <c r="BG265" s="32"/>
      <c r="BH265" s="32"/>
      <c r="BI265" s="34"/>
      <c r="BJ265" s="35"/>
      <c r="BK265" s="35"/>
      <c r="BL265" s="34"/>
      <c r="BM265" s="32"/>
      <c r="BN265" s="32"/>
      <c r="BO265" s="33"/>
      <c r="BP265" s="32"/>
      <c r="BQ265" s="32"/>
      <c r="BR265" s="32"/>
      <c r="BS265" s="32"/>
      <c r="BT265" s="32"/>
      <c r="BU265" s="32"/>
      <c r="BV265" s="32"/>
      <c r="BW265" s="32"/>
      <c r="BX265" s="32"/>
      <c r="BY265" s="34"/>
      <c r="BZ265" s="35"/>
      <c r="CA265" s="35"/>
      <c r="CB265" s="34"/>
      <c r="CC265" s="32"/>
      <c r="CD265" s="32"/>
      <c r="CE265" s="33"/>
      <c r="CF265" s="32"/>
      <c r="CG265" s="32"/>
      <c r="CH265" s="32"/>
      <c r="CI265" s="32"/>
      <c r="CJ265" s="32"/>
      <c r="CK265" s="32"/>
      <c r="CL265" s="32"/>
      <c r="CM265" s="32"/>
      <c r="CN265" s="32"/>
      <c r="CO265" s="34"/>
      <c r="CP265" s="35"/>
      <c r="CQ265" s="35"/>
      <c r="CR265" s="34"/>
      <c r="CS265" s="32"/>
      <c r="CT265" s="32"/>
      <c r="CU265" s="33"/>
      <c r="CV265" s="32"/>
      <c r="CW265" s="32"/>
      <c r="CX265" s="32"/>
      <c r="CY265" s="32"/>
      <c r="CZ265" s="32"/>
      <c r="DA265" s="32"/>
      <c r="DB265" s="32"/>
      <c r="DC265" s="32"/>
      <c r="DD265" s="32"/>
      <c r="DE265" s="34"/>
      <c r="DF265" s="35"/>
      <c r="DG265" s="35"/>
      <c r="DH265" s="34"/>
      <c r="DI265" s="32"/>
      <c r="DJ265" s="32"/>
      <c r="DK265" s="33"/>
      <c r="DL265" s="32"/>
      <c r="DM265" s="32"/>
      <c r="DN265" s="32"/>
      <c r="DO265" s="32"/>
      <c r="DP265" s="32"/>
      <c r="DQ265" s="32"/>
      <c r="DR265" s="32"/>
      <c r="DS265" s="32"/>
      <c r="DT265" s="32"/>
      <c r="DU265" s="34"/>
      <c r="DV265" s="35"/>
      <c r="DW265" s="35"/>
      <c r="DX265" s="34"/>
      <c r="DY265" s="32"/>
      <c r="DZ265" s="32"/>
      <c r="EA265" s="33"/>
      <c r="EB265" s="32"/>
      <c r="EC265" s="32"/>
      <c r="ED265" s="32"/>
      <c r="EE265" s="32"/>
      <c r="EF265" s="32"/>
      <c r="EG265" s="32"/>
      <c r="EH265" s="32"/>
      <c r="EI265" s="32"/>
      <c r="EJ265" s="32"/>
      <c r="EK265" s="34"/>
      <c r="EL265" s="35"/>
      <c r="EM265" s="35"/>
      <c r="EN265" s="34"/>
      <c r="EO265" s="32"/>
      <c r="EP265" s="32"/>
      <c r="EQ265" s="33"/>
      <c r="ER265" s="32"/>
      <c r="ES265" s="32"/>
      <c r="ET265" s="32"/>
      <c r="EU265" s="32"/>
      <c r="EV265" s="32"/>
      <c r="EW265" s="32"/>
      <c r="EX265" s="32"/>
      <c r="EY265" s="32"/>
      <c r="EZ265" s="32"/>
      <c r="FA265" s="34"/>
      <c r="FB265" s="35"/>
      <c r="FC265" s="35"/>
      <c r="FD265" s="34"/>
      <c r="FE265" s="32"/>
      <c r="FF265" s="32"/>
      <c r="FG265" s="33"/>
      <c r="FH265" s="32"/>
      <c r="FI265" s="32"/>
      <c r="FJ265" s="32"/>
      <c r="FK265" s="32"/>
      <c r="FL265" s="32"/>
      <c r="FM265" s="32"/>
      <c r="FN265" s="32"/>
      <c r="FO265" s="32"/>
      <c r="FP265" s="32"/>
      <c r="FQ265" s="34"/>
      <c r="FR265" s="35"/>
      <c r="FS265" s="35"/>
      <c r="FT265" s="34"/>
      <c r="FU265" s="32"/>
      <c r="FV265" s="32"/>
      <c r="FW265" s="33"/>
      <c r="FX265" s="32"/>
      <c r="FY265" s="32"/>
      <c r="FZ265" s="32"/>
      <c r="GA265" s="32"/>
      <c r="GB265" s="32"/>
      <c r="GC265" s="32"/>
      <c r="GD265" s="32"/>
      <c r="GE265" s="32"/>
      <c r="GF265" s="32"/>
      <c r="GG265" s="34"/>
      <c r="GH265" s="35"/>
      <c r="GI265" s="35"/>
      <c r="GJ265" s="34"/>
      <c r="GK265" s="32"/>
      <c r="GL265" s="32"/>
      <c r="GM265" s="33"/>
      <c r="GN265" s="32"/>
      <c r="GO265" s="32"/>
      <c r="GP265" s="32"/>
      <c r="GQ265" s="32"/>
      <c r="GR265" s="32"/>
      <c r="GS265" s="32"/>
      <c r="GT265" s="32"/>
      <c r="GU265" s="32"/>
      <c r="GV265" s="32"/>
      <c r="GW265" s="34"/>
      <c r="GX265" s="35"/>
      <c r="GY265" s="35"/>
      <c r="GZ265" s="34"/>
      <c r="HA265" s="32"/>
      <c r="HB265" s="32"/>
      <c r="HC265" s="33"/>
      <c r="HD265" s="32"/>
      <c r="HE265" s="32"/>
      <c r="HF265" s="32"/>
      <c r="HG265" s="32"/>
      <c r="HH265" s="32"/>
      <c r="HI265" s="32"/>
      <c r="HJ265" s="32"/>
      <c r="HK265" s="32"/>
      <c r="HL265" s="32"/>
      <c r="HM265" s="34"/>
      <c r="HN265" s="35"/>
      <c r="HO265" s="35"/>
      <c r="HP265" s="34"/>
      <c r="HQ265" s="32"/>
      <c r="HR265" s="32"/>
      <c r="HS265" s="33"/>
      <c r="HT265" s="32"/>
      <c r="HU265" s="32"/>
      <c r="HV265" s="32"/>
      <c r="HW265" s="32"/>
      <c r="HX265" s="32"/>
      <c r="HY265" s="32"/>
      <c r="HZ265" s="32"/>
      <c r="IA265" s="32"/>
      <c r="IB265" s="32"/>
      <c r="IC265" s="34"/>
      <c r="ID265" s="35"/>
      <c r="IE265" s="35"/>
      <c r="IF265" s="34"/>
      <c r="IG265" s="32"/>
      <c r="IH265" s="32"/>
      <c r="II265" s="33"/>
      <c r="IJ265" s="32"/>
      <c r="IK265" s="32"/>
      <c r="IL265" s="32"/>
      <c r="IM265" s="32"/>
      <c r="IN265" s="32"/>
      <c r="IO265" s="32"/>
      <c r="IP265" s="32"/>
      <c r="IQ265" s="32"/>
      <c r="IR265" s="32"/>
      <c r="IS265" s="34"/>
      <c r="IT265" s="35"/>
      <c r="IU265" s="35"/>
      <c r="IV265" s="34"/>
    </row>
    <row r="266" spans="1:256" s="14" customFormat="1" ht="30" customHeight="1">
      <c r="A266" s="26" t="s">
        <v>669</v>
      </c>
      <c r="B266" s="26" t="s">
        <v>670</v>
      </c>
      <c r="C266" s="27">
        <v>2017</v>
      </c>
      <c r="D266" s="26" t="s">
        <v>417</v>
      </c>
      <c r="E266" s="26" t="s">
        <v>414</v>
      </c>
      <c r="F266" s="26" t="s">
        <v>626</v>
      </c>
      <c r="G266" s="26" t="s">
        <v>418</v>
      </c>
      <c r="H266" s="26"/>
      <c r="I266" s="26" t="s">
        <v>419</v>
      </c>
      <c r="J266" s="26"/>
      <c r="K266" s="26"/>
      <c r="L266" s="26" t="s">
        <v>671</v>
      </c>
      <c r="M266" s="28">
        <v>192.46</v>
      </c>
      <c r="N266" s="29">
        <v>42880</v>
      </c>
      <c r="O266" s="29">
        <v>42880</v>
      </c>
      <c r="P266" s="28">
        <v>192.46</v>
      </c>
      <c r="Q266" s="32"/>
      <c r="R266" s="32"/>
      <c r="S266" s="33"/>
      <c r="T266" s="32"/>
      <c r="U266" s="32"/>
      <c r="V266" s="32"/>
      <c r="W266" s="32"/>
      <c r="X266" s="32"/>
      <c r="Y266" s="32"/>
      <c r="Z266" s="32"/>
      <c r="AA266" s="32"/>
      <c r="AB266" s="32"/>
      <c r="AC266" s="34"/>
      <c r="AD266" s="35"/>
      <c r="AE266" s="35"/>
      <c r="AF266" s="34"/>
      <c r="AG266" s="32"/>
      <c r="AH266" s="32"/>
      <c r="AI266" s="33"/>
      <c r="AJ266" s="32"/>
      <c r="AK266" s="32"/>
      <c r="AL266" s="32"/>
      <c r="AM266" s="32"/>
      <c r="AN266" s="32"/>
      <c r="AO266" s="32"/>
      <c r="AP266" s="32"/>
      <c r="AQ266" s="32"/>
      <c r="AR266" s="32"/>
      <c r="AS266" s="34"/>
      <c r="AT266" s="35"/>
      <c r="AU266" s="35"/>
      <c r="AV266" s="34"/>
      <c r="AW266" s="32"/>
      <c r="AX266" s="32"/>
      <c r="AY266" s="33"/>
      <c r="AZ266" s="32"/>
      <c r="BA266" s="32"/>
      <c r="BB266" s="32"/>
      <c r="BC266" s="32"/>
      <c r="BD266" s="32"/>
      <c r="BE266" s="32"/>
      <c r="BF266" s="32"/>
      <c r="BG266" s="32"/>
      <c r="BH266" s="32"/>
      <c r="BI266" s="34"/>
      <c r="BJ266" s="35"/>
      <c r="BK266" s="35"/>
      <c r="BL266" s="34"/>
      <c r="BM266" s="32"/>
      <c r="BN266" s="32"/>
      <c r="BO266" s="33"/>
      <c r="BP266" s="32"/>
      <c r="BQ266" s="32"/>
      <c r="BR266" s="32"/>
      <c r="BS266" s="32"/>
      <c r="BT266" s="32"/>
      <c r="BU266" s="32"/>
      <c r="BV266" s="32"/>
      <c r="BW266" s="32"/>
      <c r="BX266" s="32"/>
      <c r="BY266" s="34"/>
      <c r="BZ266" s="35"/>
      <c r="CA266" s="35"/>
      <c r="CB266" s="34"/>
      <c r="CC266" s="32"/>
      <c r="CD266" s="32"/>
      <c r="CE266" s="33"/>
      <c r="CF266" s="32"/>
      <c r="CG266" s="32"/>
      <c r="CH266" s="32"/>
      <c r="CI266" s="32"/>
      <c r="CJ266" s="32"/>
      <c r="CK266" s="32"/>
      <c r="CL266" s="32"/>
      <c r="CM266" s="32"/>
      <c r="CN266" s="32"/>
      <c r="CO266" s="34"/>
      <c r="CP266" s="35"/>
      <c r="CQ266" s="35"/>
      <c r="CR266" s="34"/>
      <c r="CS266" s="32"/>
      <c r="CT266" s="32"/>
      <c r="CU266" s="33"/>
      <c r="CV266" s="32"/>
      <c r="CW266" s="32"/>
      <c r="CX266" s="32"/>
      <c r="CY266" s="32"/>
      <c r="CZ266" s="32"/>
      <c r="DA266" s="32"/>
      <c r="DB266" s="32"/>
      <c r="DC266" s="32"/>
      <c r="DD266" s="32"/>
      <c r="DE266" s="34"/>
      <c r="DF266" s="35"/>
      <c r="DG266" s="35"/>
      <c r="DH266" s="34"/>
      <c r="DI266" s="32"/>
      <c r="DJ266" s="32"/>
      <c r="DK266" s="33"/>
      <c r="DL266" s="32"/>
      <c r="DM266" s="32"/>
      <c r="DN266" s="32"/>
      <c r="DO266" s="32"/>
      <c r="DP266" s="32"/>
      <c r="DQ266" s="32"/>
      <c r="DR266" s="32"/>
      <c r="DS266" s="32"/>
      <c r="DT266" s="32"/>
      <c r="DU266" s="34"/>
      <c r="DV266" s="35"/>
      <c r="DW266" s="35"/>
      <c r="DX266" s="34"/>
      <c r="DY266" s="32"/>
      <c r="DZ266" s="32"/>
      <c r="EA266" s="33"/>
      <c r="EB266" s="32"/>
      <c r="EC266" s="32"/>
      <c r="ED266" s="32"/>
      <c r="EE266" s="32"/>
      <c r="EF266" s="32"/>
      <c r="EG266" s="32"/>
      <c r="EH266" s="32"/>
      <c r="EI266" s="32"/>
      <c r="EJ266" s="32"/>
      <c r="EK266" s="34"/>
      <c r="EL266" s="35"/>
      <c r="EM266" s="35"/>
      <c r="EN266" s="34"/>
      <c r="EO266" s="32"/>
      <c r="EP266" s="32"/>
      <c r="EQ266" s="33"/>
      <c r="ER266" s="32"/>
      <c r="ES266" s="32"/>
      <c r="ET266" s="32"/>
      <c r="EU266" s="32"/>
      <c r="EV266" s="32"/>
      <c r="EW266" s="32"/>
      <c r="EX266" s="32"/>
      <c r="EY266" s="32"/>
      <c r="EZ266" s="32"/>
      <c r="FA266" s="34"/>
      <c r="FB266" s="35"/>
      <c r="FC266" s="35"/>
      <c r="FD266" s="34"/>
      <c r="FE266" s="32"/>
      <c r="FF266" s="32"/>
      <c r="FG266" s="33"/>
      <c r="FH266" s="32"/>
      <c r="FI266" s="32"/>
      <c r="FJ266" s="32"/>
      <c r="FK266" s="32"/>
      <c r="FL266" s="32"/>
      <c r="FM266" s="32"/>
      <c r="FN266" s="32"/>
      <c r="FO266" s="32"/>
      <c r="FP266" s="32"/>
      <c r="FQ266" s="34"/>
      <c r="FR266" s="35"/>
      <c r="FS266" s="35"/>
      <c r="FT266" s="34"/>
      <c r="FU266" s="32"/>
      <c r="FV266" s="32"/>
      <c r="FW266" s="33"/>
      <c r="FX266" s="32"/>
      <c r="FY266" s="32"/>
      <c r="FZ266" s="32"/>
      <c r="GA266" s="32"/>
      <c r="GB266" s="32"/>
      <c r="GC266" s="32"/>
      <c r="GD266" s="32"/>
      <c r="GE266" s="32"/>
      <c r="GF266" s="32"/>
      <c r="GG266" s="34"/>
      <c r="GH266" s="35"/>
      <c r="GI266" s="35"/>
      <c r="GJ266" s="34"/>
      <c r="GK266" s="32"/>
      <c r="GL266" s="32"/>
      <c r="GM266" s="33"/>
      <c r="GN266" s="32"/>
      <c r="GO266" s="32"/>
      <c r="GP266" s="32"/>
      <c r="GQ266" s="32"/>
      <c r="GR266" s="32"/>
      <c r="GS266" s="32"/>
      <c r="GT266" s="32"/>
      <c r="GU266" s="32"/>
      <c r="GV266" s="32"/>
      <c r="GW266" s="34"/>
      <c r="GX266" s="35"/>
      <c r="GY266" s="35"/>
      <c r="GZ266" s="34"/>
      <c r="HA266" s="32"/>
      <c r="HB266" s="32"/>
      <c r="HC266" s="33"/>
      <c r="HD266" s="32"/>
      <c r="HE266" s="32"/>
      <c r="HF266" s="32"/>
      <c r="HG266" s="32"/>
      <c r="HH266" s="32"/>
      <c r="HI266" s="32"/>
      <c r="HJ266" s="32"/>
      <c r="HK266" s="32"/>
      <c r="HL266" s="32"/>
      <c r="HM266" s="34"/>
      <c r="HN266" s="35"/>
      <c r="HO266" s="35"/>
      <c r="HP266" s="34"/>
      <c r="HQ266" s="32"/>
      <c r="HR266" s="32"/>
      <c r="HS266" s="33"/>
      <c r="HT266" s="32"/>
      <c r="HU266" s="32"/>
      <c r="HV266" s="32"/>
      <c r="HW266" s="32"/>
      <c r="HX266" s="32"/>
      <c r="HY266" s="32"/>
      <c r="HZ266" s="32"/>
      <c r="IA266" s="32"/>
      <c r="IB266" s="32"/>
      <c r="IC266" s="34"/>
      <c r="ID266" s="35"/>
      <c r="IE266" s="35"/>
      <c r="IF266" s="34"/>
      <c r="IG266" s="32"/>
      <c r="IH266" s="32"/>
      <c r="II266" s="33"/>
      <c r="IJ266" s="32"/>
      <c r="IK266" s="32"/>
      <c r="IL266" s="32"/>
      <c r="IM266" s="32"/>
      <c r="IN266" s="32"/>
      <c r="IO266" s="32"/>
      <c r="IP266" s="32"/>
      <c r="IQ266" s="32"/>
      <c r="IR266" s="32"/>
      <c r="IS266" s="34"/>
      <c r="IT266" s="35"/>
      <c r="IU266" s="35"/>
      <c r="IV266" s="34"/>
    </row>
    <row r="267" spans="1:256" s="14" customFormat="1" ht="30" customHeight="1">
      <c r="A267" s="26" t="s">
        <v>669</v>
      </c>
      <c r="B267" s="26" t="s">
        <v>670</v>
      </c>
      <c r="C267" s="27">
        <v>2017</v>
      </c>
      <c r="D267" s="26" t="s">
        <v>420</v>
      </c>
      <c r="E267" s="26" t="s">
        <v>421</v>
      </c>
      <c r="F267" s="26" t="s">
        <v>626</v>
      </c>
      <c r="G267" s="26" t="s">
        <v>422</v>
      </c>
      <c r="H267" s="26"/>
      <c r="I267" s="26" t="s">
        <v>423</v>
      </c>
      <c r="J267" s="26"/>
      <c r="K267" s="26"/>
      <c r="L267" s="26" t="s">
        <v>671</v>
      </c>
      <c r="M267" s="28">
        <v>74.8</v>
      </c>
      <c r="N267" s="29">
        <v>42880</v>
      </c>
      <c r="O267" s="29">
        <v>42880</v>
      </c>
      <c r="P267" s="28">
        <v>74.8</v>
      </c>
      <c r="Q267" s="32"/>
      <c r="R267" s="32"/>
      <c r="S267" s="33"/>
      <c r="T267" s="32"/>
      <c r="U267" s="32"/>
      <c r="V267" s="32"/>
      <c r="W267" s="32"/>
      <c r="X267" s="32"/>
      <c r="Y267" s="32"/>
      <c r="Z267" s="32"/>
      <c r="AA267" s="32"/>
      <c r="AB267" s="32"/>
      <c r="AC267" s="34"/>
      <c r="AD267" s="35"/>
      <c r="AE267" s="35"/>
      <c r="AF267" s="34"/>
      <c r="AG267" s="32"/>
      <c r="AH267" s="32"/>
      <c r="AI267" s="33"/>
      <c r="AJ267" s="32"/>
      <c r="AK267" s="32"/>
      <c r="AL267" s="32"/>
      <c r="AM267" s="32"/>
      <c r="AN267" s="32"/>
      <c r="AO267" s="32"/>
      <c r="AP267" s="32"/>
      <c r="AQ267" s="32"/>
      <c r="AR267" s="32"/>
      <c r="AS267" s="34"/>
      <c r="AT267" s="35"/>
      <c r="AU267" s="35"/>
      <c r="AV267" s="34"/>
      <c r="AW267" s="32"/>
      <c r="AX267" s="32"/>
      <c r="AY267" s="33"/>
      <c r="AZ267" s="32"/>
      <c r="BA267" s="32"/>
      <c r="BB267" s="32"/>
      <c r="BC267" s="32"/>
      <c r="BD267" s="32"/>
      <c r="BE267" s="32"/>
      <c r="BF267" s="32"/>
      <c r="BG267" s="32"/>
      <c r="BH267" s="32"/>
      <c r="BI267" s="34"/>
      <c r="BJ267" s="35"/>
      <c r="BK267" s="35"/>
      <c r="BL267" s="34"/>
      <c r="BM267" s="32"/>
      <c r="BN267" s="32"/>
      <c r="BO267" s="33"/>
      <c r="BP267" s="32"/>
      <c r="BQ267" s="32"/>
      <c r="BR267" s="32"/>
      <c r="BS267" s="32"/>
      <c r="BT267" s="32"/>
      <c r="BU267" s="32"/>
      <c r="BV267" s="32"/>
      <c r="BW267" s="32"/>
      <c r="BX267" s="32"/>
      <c r="BY267" s="34"/>
      <c r="BZ267" s="35"/>
      <c r="CA267" s="35"/>
      <c r="CB267" s="34"/>
      <c r="CC267" s="32"/>
      <c r="CD267" s="32"/>
      <c r="CE267" s="33"/>
      <c r="CF267" s="32"/>
      <c r="CG267" s="32"/>
      <c r="CH267" s="32"/>
      <c r="CI267" s="32"/>
      <c r="CJ267" s="32"/>
      <c r="CK267" s="32"/>
      <c r="CL267" s="32"/>
      <c r="CM267" s="32"/>
      <c r="CN267" s="32"/>
      <c r="CO267" s="34"/>
      <c r="CP267" s="35"/>
      <c r="CQ267" s="35"/>
      <c r="CR267" s="34"/>
      <c r="CS267" s="32"/>
      <c r="CT267" s="32"/>
      <c r="CU267" s="33"/>
      <c r="CV267" s="32"/>
      <c r="CW267" s="32"/>
      <c r="CX267" s="32"/>
      <c r="CY267" s="32"/>
      <c r="CZ267" s="32"/>
      <c r="DA267" s="32"/>
      <c r="DB267" s="32"/>
      <c r="DC267" s="32"/>
      <c r="DD267" s="32"/>
      <c r="DE267" s="34"/>
      <c r="DF267" s="35"/>
      <c r="DG267" s="35"/>
      <c r="DH267" s="34"/>
      <c r="DI267" s="32"/>
      <c r="DJ267" s="32"/>
      <c r="DK267" s="33"/>
      <c r="DL267" s="32"/>
      <c r="DM267" s="32"/>
      <c r="DN267" s="32"/>
      <c r="DO267" s="32"/>
      <c r="DP267" s="32"/>
      <c r="DQ267" s="32"/>
      <c r="DR267" s="32"/>
      <c r="DS267" s="32"/>
      <c r="DT267" s="32"/>
      <c r="DU267" s="34"/>
      <c r="DV267" s="35"/>
      <c r="DW267" s="35"/>
      <c r="DX267" s="34"/>
      <c r="DY267" s="32"/>
      <c r="DZ267" s="32"/>
      <c r="EA267" s="33"/>
      <c r="EB267" s="32"/>
      <c r="EC267" s="32"/>
      <c r="ED267" s="32"/>
      <c r="EE267" s="32"/>
      <c r="EF267" s="32"/>
      <c r="EG267" s="32"/>
      <c r="EH267" s="32"/>
      <c r="EI267" s="32"/>
      <c r="EJ267" s="32"/>
      <c r="EK267" s="34"/>
      <c r="EL267" s="35"/>
      <c r="EM267" s="35"/>
      <c r="EN267" s="34"/>
      <c r="EO267" s="32"/>
      <c r="EP267" s="32"/>
      <c r="EQ267" s="33"/>
      <c r="ER267" s="32"/>
      <c r="ES267" s="32"/>
      <c r="ET267" s="32"/>
      <c r="EU267" s="32"/>
      <c r="EV267" s="32"/>
      <c r="EW267" s="32"/>
      <c r="EX267" s="32"/>
      <c r="EY267" s="32"/>
      <c r="EZ267" s="32"/>
      <c r="FA267" s="34"/>
      <c r="FB267" s="35"/>
      <c r="FC267" s="35"/>
      <c r="FD267" s="34"/>
      <c r="FE267" s="32"/>
      <c r="FF267" s="32"/>
      <c r="FG267" s="33"/>
      <c r="FH267" s="32"/>
      <c r="FI267" s="32"/>
      <c r="FJ267" s="32"/>
      <c r="FK267" s="32"/>
      <c r="FL267" s="32"/>
      <c r="FM267" s="32"/>
      <c r="FN267" s="32"/>
      <c r="FO267" s="32"/>
      <c r="FP267" s="32"/>
      <c r="FQ267" s="34"/>
      <c r="FR267" s="35"/>
      <c r="FS267" s="35"/>
      <c r="FT267" s="34"/>
      <c r="FU267" s="32"/>
      <c r="FV267" s="32"/>
      <c r="FW267" s="33"/>
      <c r="FX267" s="32"/>
      <c r="FY267" s="32"/>
      <c r="FZ267" s="32"/>
      <c r="GA267" s="32"/>
      <c r="GB267" s="32"/>
      <c r="GC267" s="32"/>
      <c r="GD267" s="32"/>
      <c r="GE267" s="32"/>
      <c r="GF267" s="32"/>
      <c r="GG267" s="34"/>
      <c r="GH267" s="35"/>
      <c r="GI267" s="35"/>
      <c r="GJ267" s="34"/>
      <c r="GK267" s="32"/>
      <c r="GL267" s="32"/>
      <c r="GM267" s="33"/>
      <c r="GN267" s="32"/>
      <c r="GO267" s="32"/>
      <c r="GP267" s="32"/>
      <c r="GQ267" s="32"/>
      <c r="GR267" s="32"/>
      <c r="GS267" s="32"/>
      <c r="GT267" s="32"/>
      <c r="GU267" s="32"/>
      <c r="GV267" s="32"/>
      <c r="GW267" s="34"/>
      <c r="GX267" s="35"/>
      <c r="GY267" s="35"/>
      <c r="GZ267" s="34"/>
      <c r="HA267" s="32"/>
      <c r="HB267" s="32"/>
      <c r="HC267" s="33"/>
      <c r="HD267" s="32"/>
      <c r="HE267" s="32"/>
      <c r="HF267" s="32"/>
      <c r="HG267" s="32"/>
      <c r="HH267" s="32"/>
      <c r="HI267" s="32"/>
      <c r="HJ267" s="32"/>
      <c r="HK267" s="32"/>
      <c r="HL267" s="32"/>
      <c r="HM267" s="34"/>
      <c r="HN267" s="35"/>
      <c r="HO267" s="35"/>
      <c r="HP267" s="34"/>
      <c r="HQ267" s="32"/>
      <c r="HR267" s="32"/>
      <c r="HS267" s="33"/>
      <c r="HT267" s="32"/>
      <c r="HU267" s="32"/>
      <c r="HV267" s="32"/>
      <c r="HW267" s="32"/>
      <c r="HX267" s="32"/>
      <c r="HY267" s="32"/>
      <c r="HZ267" s="32"/>
      <c r="IA267" s="32"/>
      <c r="IB267" s="32"/>
      <c r="IC267" s="34"/>
      <c r="ID267" s="35"/>
      <c r="IE267" s="35"/>
      <c r="IF267" s="34"/>
      <c r="IG267" s="32"/>
      <c r="IH267" s="32"/>
      <c r="II267" s="33"/>
      <c r="IJ267" s="32"/>
      <c r="IK267" s="32"/>
      <c r="IL267" s="32"/>
      <c r="IM267" s="32"/>
      <c r="IN267" s="32"/>
      <c r="IO267" s="32"/>
      <c r="IP267" s="32"/>
      <c r="IQ267" s="32"/>
      <c r="IR267" s="32"/>
      <c r="IS267" s="34"/>
      <c r="IT267" s="35"/>
      <c r="IU267" s="35"/>
      <c r="IV267" s="34"/>
    </row>
    <row r="268" spans="1:256" s="14" customFormat="1" ht="30" customHeight="1">
      <c r="A268" s="26" t="s">
        <v>669</v>
      </c>
      <c r="B268" s="26" t="s">
        <v>670</v>
      </c>
      <c r="C268" s="27">
        <v>2017</v>
      </c>
      <c r="D268" s="26" t="s">
        <v>424</v>
      </c>
      <c r="E268" s="26" t="s">
        <v>414</v>
      </c>
      <c r="F268" s="26" t="s">
        <v>626</v>
      </c>
      <c r="G268" s="26" t="s">
        <v>425</v>
      </c>
      <c r="H268" s="26"/>
      <c r="I268" s="26" t="s">
        <v>426</v>
      </c>
      <c r="J268" s="26"/>
      <c r="K268" s="26"/>
      <c r="L268" s="26" t="s">
        <v>671</v>
      </c>
      <c r="M268" s="28">
        <v>217.92</v>
      </c>
      <c r="N268" s="29">
        <v>42884</v>
      </c>
      <c r="O268" s="29">
        <v>42884</v>
      </c>
      <c r="P268" s="28">
        <v>217.92</v>
      </c>
      <c r="Q268" s="32"/>
      <c r="R268" s="32"/>
      <c r="S268" s="33"/>
      <c r="T268" s="32"/>
      <c r="U268" s="32"/>
      <c r="V268" s="32"/>
      <c r="W268" s="32"/>
      <c r="X268" s="32"/>
      <c r="Y268" s="32"/>
      <c r="Z268" s="32"/>
      <c r="AA268" s="32"/>
      <c r="AB268" s="32"/>
      <c r="AC268" s="34"/>
      <c r="AD268" s="35"/>
      <c r="AE268" s="35"/>
      <c r="AF268" s="34"/>
      <c r="AG268" s="32"/>
      <c r="AH268" s="32"/>
      <c r="AI268" s="33"/>
      <c r="AJ268" s="32"/>
      <c r="AK268" s="32"/>
      <c r="AL268" s="32"/>
      <c r="AM268" s="32"/>
      <c r="AN268" s="32"/>
      <c r="AO268" s="32"/>
      <c r="AP268" s="32"/>
      <c r="AQ268" s="32"/>
      <c r="AR268" s="32"/>
      <c r="AS268" s="34"/>
      <c r="AT268" s="35"/>
      <c r="AU268" s="35"/>
      <c r="AV268" s="34"/>
      <c r="AW268" s="32"/>
      <c r="AX268" s="32"/>
      <c r="AY268" s="33"/>
      <c r="AZ268" s="32"/>
      <c r="BA268" s="32"/>
      <c r="BB268" s="32"/>
      <c r="BC268" s="32"/>
      <c r="BD268" s="32"/>
      <c r="BE268" s="32"/>
      <c r="BF268" s="32"/>
      <c r="BG268" s="32"/>
      <c r="BH268" s="32"/>
      <c r="BI268" s="34"/>
      <c r="BJ268" s="35"/>
      <c r="BK268" s="35"/>
      <c r="BL268" s="34"/>
      <c r="BM268" s="32"/>
      <c r="BN268" s="32"/>
      <c r="BO268" s="33"/>
      <c r="BP268" s="32"/>
      <c r="BQ268" s="32"/>
      <c r="BR268" s="32"/>
      <c r="BS268" s="32"/>
      <c r="BT268" s="32"/>
      <c r="BU268" s="32"/>
      <c r="BV268" s="32"/>
      <c r="BW268" s="32"/>
      <c r="BX268" s="32"/>
      <c r="BY268" s="34"/>
      <c r="BZ268" s="35"/>
      <c r="CA268" s="35"/>
      <c r="CB268" s="34"/>
      <c r="CC268" s="32"/>
      <c r="CD268" s="32"/>
      <c r="CE268" s="33"/>
      <c r="CF268" s="32"/>
      <c r="CG268" s="32"/>
      <c r="CH268" s="32"/>
      <c r="CI268" s="32"/>
      <c r="CJ268" s="32"/>
      <c r="CK268" s="32"/>
      <c r="CL268" s="32"/>
      <c r="CM268" s="32"/>
      <c r="CN268" s="32"/>
      <c r="CO268" s="34"/>
      <c r="CP268" s="35"/>
      <c r="CQ268" s="35"/>
      <c r="CR268" s="34"/>
      <c r="CS268" s="32"/>
      <c r="CT268" s="32"/>
      <c r="CU268" s="33"/>
      <c r="CV268" s="32"/>
      <c r="CW268" s="32"/>
      <c r="CX268" s="32"/>
      <c r="CY268" s="32"/>
      <c r="CZ268" s="32"/>
      <c r="DA268" s="32"/>
      <c r="DB268" s="32"/>
      <c r="DC268" s="32"/>
      <c r="DD268" s="32"/>
      <c r="DE268" s="34"/>
      <c r="DF268" s="35"/>
      <c r="DG268" s="35"/>
      <c r="DH268" s="34"/>
      <c r="DI268" s="32"/>
      <c r="DJ268" s="32"/>
      <c r="DK268" s="33"/>
      <c r="DL268" s="32"/>
      <c r="DM268" s="32"/>
      <c r="DN268" s="32"/>
      <c r="DO268" s="32"/>
      <c r="DP268" s="32"/>
      <c r="DQ268" s="32"/>
      <c r="DR268" s="32"/>
      <c r="DS268" s="32"/>
      <c r="DT268" s="32"/>
      <c r="DU268" s="34"/>
      <c r="DV268" s="35"/>
      <c r="DW268" s="35"/>
      <c r="DX268" s="34"/>
      <c r="DY268" s="32"/>
      <c r="DZ268" s="32"/>
      <c r="EA268" s="33"/>
      <c r="EB268" s="32"/>
      <c r="EC268" s="32"/>
      <c r="ED268" s="32"/>
      <c r="EE268" s="32"/>
      <c r="EF268" s="32"/>
      <c r="EG268" s="32"/>
      <c r="EH268" s="32"/>
      <c r="EI268" s="32"/>
      <c r="EJ268" s="32"/>
      <c r="EK268" s="34"/>
      <c r="EL268" s="35"/>
      <c r="EM268" s="35"/>
      <c r="EN268" s="34"/>
      <c r="EO268" s="32"/>
      <c r="EP268" s="32"/>
      <c r="EQ268" s="33"/>
      <c r="ER268" s="32"/>
      <c r="ES268" s="32"/>
      <c r="ET268" s="32"/>
      <c r="EU268" s="32"/>
      <c r="EV268" s="32"/>
      <c r="EW268" s="32"/>
      <c r="EX268" s="32"/>
      <c r="EY268" s="32"/>
      <c r="EZ268" s="32"/>
      <c r="FA268" s="34"/>
      <c r="FB268" s="35"/>
      <c r="FC268" s="35"/>
      <c r="FD268" s="34"/>
      <c r="FE268" s="32"/>
      <c r="FF268" s="32"/>
      <c r="FG268" s="33"/>
      <c r="FH268" s="32"/>
      <c r="FI268" s="32"/>
      <c r="FJ268" s="32"/>
      <c r="FK268" s="32"/>
      <c r="FL268" s="32"/>
      <c r="FM268" s="32"/>
      <c r="FN268" s="32"/>
      <c r="FO268" s="32"/>
      <c r="FP268" s="32"/>
      <c r="FQ268" s="34"/>
      <c r="FR268" s="35"/>
      <c r="FS268" s="35"/>
      <c r="FT268" s="34"/>
      <c r="FU268" s="32"/>
      <c r="FV268" s="32"/>
      <c r="FW268" s="33"/>
      <c r="FX268" s="32"/>
      <c r="FY268" s="32"/>
      <c r="FZ268" s="32"/>
      <c r="GA268" s="32"/>
      <c r="GB268" s="32"/>
      <c r="GC268" s="32"/>
      <c r="GD268" s="32"/>
      <c r="GE268" s="32"/>
      <c r="GF268" s="32"/>
      <c r="GG268" s="34"/>
      <c r="GH268" s="35"/>
      <c r="GI268" s="35"/>
      <c r="GJ268" s="34"/>
      <c r="GK268" s="32"/>
      <c r="GL268" s="32"/>
      <c r="GM268" s="33"/>
      <c r="GN268" s="32"/>
      <c r="GO268" s="32"/>
      <c r="GP268" s="32"/>
      <c r="GQ268" s="32"/>
      <c r="GR268" s="32"/>
      <c r="GS268" s="32"/>
      <c r="GT268" s="32"/>
      <c r="GU268" s="32"/>
      <c r="GV268" s="32"/>
      <c r="GW268" s="34"/>
      <c r="GX268" s="35"/>
      <c r="GY268" s="35"/>
      <c r="GZ268" s="34"/>
      <c r="HA268" s="32"/>
      <c r="HB268" s="32"/>
      <c r="HC268" s="33"/>
      <c r="HD268" s="32"/>
      <c r="HE268" s="32"/>
      <c r="HF268" s="32"/>
      <c r="HG268" s="32"/>
      <c r="HH268" s="32"/>
      <c r="HI268" s="32"/>
      <c r="HJ268" s="32"/>
      <c r="HK268" s="32"/>
      <c r="HL268" s="32"/>
      <c r="HM268" s="34"/>
      <c r="HN268" s="35"/>
      <c r="HO268" s="35"/>
      <c r="HP268" s="34"/>
      <c r="HQ268" s="32"/>
      <c r="HR268" s="32"/>
      <c r="HS268" s="33"/>
      <c r="HT268" s="32"/>
      <c r="HU268" s="32"/>
      <c r="HV268" s="32"/>
      <c r="HW268" s="32"/>
      <c r="HX268" s="32"/>
      <c r="HY268" s="32"/>
      <c r="HZ268" s="32"/>
      <c r="IA268" s="32"/>
      <c r="IB268" s="32"/>
      <c r="IC268" s="34"/>
      <c r="ID268" s="35"/>
      <c r="IE268" s="35"/>
      <c r="IF268" s="34"/>
      <c r="IG268" s="32"/>
      <c r="IH268" s="32"/>
      <c r="II268" s="33"/>
      <c r="IJ268" s="32"/>
      <c r="IK268" s="32"/>
      <c r="IL268" s="32"/>
      <c r="IM268" s="32"/>
      <c r="IN268" s="32"/>
      <c r="IO268" s="32"/>
      <c r="IP268" s="32"/>
      <c r="IQ268" s="32"/>
      <c r="IR268" s="32"/>
      <c r="IS268" s="34"/>
      <c r="IT268" s="35"/>
      <c r="IU268" s="35"/>
      <c r="IV268" s="34"/>
    </row>
    <row r="269" spans="1:256" s="14" customFormat="1" ht="30" customHeight="1">
      <c r="A269" s="26" t="s">
        <v>669</v>
      </c>
      <c r="B269" s="26" t="s">
        <v>670</v>
      </c>
      <c r="C269" s="27">
        <v>2017</v>
      </c>
      <c r="D269" s="26" t="s">
        <v>427</v>
      </c>
      <c r="E269" s="26" t="s">
        <v>329</v>
      </c>
      <c r="F269" s="26" t="s">
        <v>626</v>
      </c>
      <c r="G269" s="26" t="s">
        <v>752</v>
      </c>
      <c r="H269" s="26"/>
      <c r="I269" s="26" t="s">
        <v>753</v>
      </c>
      <c r="J269" s="26"/>
      <c r="K269" s="26"/>
      <c r="L269" s="26" t="s">
        <v>671</v>
      </c>
      <c r="M269" s="28">
        <v>21.45</v>
      </c>
      <c r="N269" s="29">
        <v>42885</v>
      </c>
      <c r="O269" s="29">
        <v>42885</v>
      </c>
      <c r="P269" s="28">
        <v>21.45</v>
      </c>
      <c r="Q269" s="32"/>
      <c r="R269" s="32"/>
      <c r="S269" s="33"/>
      <c r="T269" s="32"/>
      <c r="U269" s="32"/>
      <c r="V269" s="32"/>
      <c r="W269" s="32"/>
      <c r="X269" s="32"/>
      <c r="Y269" s="32"/>
      <c r="Z269" s="32"/>
      <c r="AA269" s="32"/>
      <c r="AB269" s="32"/>
      <c r="AC269" s="34"/>
      <c r="AD269" s="35"/>
      <c r="AE269" s="35"/>
      <c r="AF269" s="34"/>
      <c r="AG269" s="32"/>
      <c r="AH269" s="32"/>
      <c r="AI269" s="33"/>
      <c r="AJ269" s="32"/>
      <c r="AK269" s="32"/>
      <c r="AL269" s="32"/>
      <c r="AM269" s="32"/>
      <c r="AN269" s="32"/>
      <c r="AO269" s="32"/>
      <c r="AP269" s="32"/>
      <c r="AQ269" s="32"/>
      <c r="AR269" s="32"/>
      <c r="AS269" s="34"/>
      <c r="AT269" s="35"/>
      <c r="AU269" s="35"/>
      <c r="AV269" s="34"/>
      <c r="AW269" s="32"/>
      <c r="AX269" s="32"/>
      <c r="AY269" s="33"/>
      <c r="AZ269" s="32"/>
      <c r="BA269" s="32"/>
      <c r="BB269" s="32"/>
      <c r="BC269" s="32"/>
      <c r="BD269" s="32"/>
      <c r="BE269" s="32"/>
      <c r="BF269" s="32"/>
      <c r="BG269" s="32"/>
      <c r="BH269" s="32"/>
      <c r="BI269" s="34"/>
      <c r="BJ269" s="35"/>
      <c r="BK269" s="35"/>
      <c r="BL269" s="34"/>
      <c r="BM269" s="32"/>
      <c r="BN269" s="32"/>
      <c r="BO269" s="33"/>
      <c r="BP269" s="32"/>
      <c r="BQ269" s="32"/>
      <c r="BR269" s="32"/>
      <c r="BS269" s="32"/>
      <c r="BT269" s="32"/>
      <c r="BU269" s="32"/>
      <c r="BV269" s="32"/>
      <c r="BW269" s="32"/>
      <c r="BX269" s="32"/>
      <c r="BY269" s="34"/>
      <c r="BZ269" s="35"/>
      <c r="CA269" s="35"/>
      <c r="CB269" s="34"/>
      <c r="CC269" s="32"/>
      <c r="CD269" s="32"/>
      <c r="CE269" s="33"/>
      <c r="CF269" s="32"/>
      <c r="CG269" s="32"/>
      <c r="CH269" s="32"/>
      <c r="CI269" s="32"/>
      <c r="CJ269" s="32"/>
      <c r="CK269" s="32"/>
      <c r="CL269" s="32"/>
      <c r="CM269" s="32"/>
      <c r="CN269" s="32"/>
      <c r="CO269" s="34"/>
      <c r="CP269" s="35"/>
      <c r="CQ269" s="35"/>
      <c r="CR269" s="34"/>
      <c r="CS269" s="32"/>
      <c r="CT269" s="32"/>
      <c r="CU269" s="33"/>
      <c r="CV269" s="32"/>
      <c r="CW269" s="32"/>
      <c r="CX269" s="32"/>
      <c r="CY269" s="32"/>
      <c r="CZ269" s="32"/>
      <c r="DA269" s="32"/>
      <c r="DB269" s="32"/>
      <c r="DC269" s="32"/>
      <c r="DD269" s="32"/>
      <c r="DE269" s="34"/>
      <c r="DF269" s="35"/>
      <c r="DG269" s="35"/>
      <c r="DH269" s="34"/>
      <c r="DI269" s="32"/>
      <c r="DJ269" s="32"/>
      <c r="DK269" s="33"/>
      <c r="DL269" s="32"/>
      <c r="DM269" s="32"/>
      <c r="DN269" s="32"/>
      <c r="DO269" s="32"/>
      <c r="DP269" s="32"/>
      <c r="DQ269" s="32"/>
      <c r="DR269" s="32"/>
      <c r="DS269" s="32"/>
      <c r="DT269" s="32"/>
      <c r="DU269" s="34"/>
      <c r="DV269" s="35"/>
      <c r="DW269" s="35"/>
      <c r="DX269" s="34"/>
      <c r="DY269" s="32"/>
      <c r="DZ269" s="32"/>
      <c r="EA269" s="33"/>
      <c r="EB269" s="32"/>
      <c r="EC269" s="32"/>
      <c r="ED269" s="32"/>
      <c r="EE269" s="32"/>
      <c r="EF269" s="32"/>
      <c r="EG269" s="32"/>
      <c r="EH269" s="32"/>
      <c r="EI269" s="32"/>
      <c r="EJ269" s="32"/>
      <c r="EK269" s="34"/>
      <c r="EL269" s="35"/>
      <c r="EM269" s="35"/>
      <c r="EN269" s="34"/>
      <c r="EO269" s="32"/>
      <c r="EP269" s="32"/>
      <c r="EQ269" s="33"/>
      <c r="ER269" s="32"/>
      <c r="ES269" s="32"/>
      <c r="ET269" s="32"/>
      <c r="EU269" s="32"/>
      <c r="EV269" s="32"/>
      <c r="EW269" s="32"/>
      <c r="EX269" s="32"/>
      <c r="EY269" s="32"/>
      <c r="EZ269" s="32"/>
      <c r="FA269" s="34"/>
      <c r="FB269" s="35"/>
      <c r="FC269" s="35"/>
      <c r="FD269" s="34"/>
      <c r="FE269" s="32"/>
      <c r="FF269" s="32"/>
      <c r="FG269" s="33"/>
      <c r="FH269" s="32"/>
      <c r="FI269" s="32"/>
      <c r="FJ269" s="32"/>
      <c r="FK269" s="32"/>
      <c r="FL269" s="32"/>
      <c r="FM269" s="32"/>
      <c r="FN269" s="32"/>
      <c r="FO269" s="32"/>
      <c r="FP269" s="32"/>
      <c r="FQ269" s="34"/>
      <c r="FR269" s="35"/>
      <c r="FS269" s="35"/>
      <c r="FT269" s="34"/>
      <c r="FU269" s="32"/>
      <c r="FV269" s="32"/>
      <c r="FW269" s="33"/>
      <c r="FX269" s="32"/>
      <c r="FY269" s="32"/>
      <c r="FZ269" s="32"/>
      <c r="GA269" s="32"/>
      <c r="GB269" s="32"/>
      <c r="GC269" s="32"/>
      <c r="GD269" s="32"/>
      <c r="GE269" s="32"/>
      <c r="GF269" s="32"/>
      <c r="GG269" s="34"/>
      <c r="GH269" s="35"/>
      <c r="GI269" s="35"/>
      <c r="GJ269" s="34"/>
      <c r="GK269" s="32"/>
      <c r="GL269" s="32"/>
      <c r="GM269" s="33"/>
      <c r="GN269" s="32"/>
      <c r="GO269" s="32"/>
      <c r="GP269" s="32"/>
      <c r="GQ269" s="32"/>
      <c r="GR269" s="32"/>
      <c r="GS269" s="32"/>
      <c r="GT269" s="32"/>
      <c r="GU269" s="32"/>
      <c r="GV269" s="32"/>
      <c r="GW269" s="34"/>
      <c r="GX269" s="35"/>
      <c r="GY269" s="35"/>
      <c r="GZ269" s="34"/>
      <c r="HA269" s="32"/>
      <c r="HB269" s="32"/>
      <c r="HC269" s="33"/>
      <c r="HD269" s="32"/>
      <c r="HE269" s="32"/>
      <c r="HF269" s="32"/>
      <c r="HG269" s="32"/>
      <c r="HH269" s="32"/>
      <c r="HI269" s="32"/>
      <c r="HJ269" s="32"/>
      <c r="HK269" s="32"/>
      <c r="HL269" s="32"/>
      <c r="HM269" s="34"/>
      <c r="HN269" s="35"/>
      <c r="HO269" s="35"/>
      <c r="HP269" s="34"/>
      <c r="HQ269" s="32"/>
      <c r="HR269" s="32"/>
      <c r="HS269" s="33"/>
      <c r="HT269" s="32"/>
      <c r="HU269" s="32"/>
      <c r="HV269" s="32"/>
      <c r="HW269" s="32"/>
      <c r="HX269" s="32"/>
      <c r="HY269" s="32"/>
      <c r="HZ269" s="32"/>
      <c r="IA269" s="32"/>
      <c r="IB269" s="32"/>
      <c r="IC269" s="34"/>
      <c r="ID269" s="35"/>
      <c r="IE269" s="35"/>
      <c r="IF269" s="34"/>
      <c r="IG269" s="32"/>
      <c r="IH269" s="32"/>
      <c r="II269" s="33"/>
      <c r="IJ269" s="32"/>
      <c r="IK269" s="32"/>
      <c r="IL269" s="32"/>
      <c r="IM269" s="32"/>
      <c r="IN269" s="32"/>
      <c r="IO269" s="32"/>
      <c r="IP269" s="32"/>
      <c r="IQ269" s="32"/>
      <c r="IR269" s="32"/>
      <c r="IS269" s="34"/>
      <c r="IT269" s="35"/>
      <c r="IU269" s="35"/>
      <c r="IV269" s="34"/>
    </row>
    <row r="270" spans="1:256" s="14" customFormat="1" ht="30" customHeight="1">
      <c r="A270" s="26" t="s">
        <v>669</v>
      </c>
      <c r="B270" s="26" t="s">
        <v>670</v>
      </c>
      <c r="C270" s="27">
        <v>2017</v>
      </c>
      <c r="D270" s="26" t="s">
        <v>428</v>
      </c>
      <c r="E270" s="26" t="s">
        <v>429</v>
      </c>
      <c r="F270" s="26" t="s">
        <v>626</v>
      </c>
      <c r="G270" s="26" t="s">
        <v>760</v>
      </c>
      <c r="H270" s="26"/>
      <c r="I270" s="26" t="s">
        <v>911</v>
      </c>
      <c r="J270" s="26"/>
      <c r="K270" s="26"/>
      <c r="L270" s="26" t="s">
        <v>671</v>
      </c>
      <c r="M270" s="28">
        <v>4.2</v>
      </c>
      <c r="N270" s="29">
        <v>42887</v>
      </c>
      <c r="O270" s="29">
        <v>42887</v>
      </c>
      <c r="P270" s="28">
        <v>4.2</v>
      </c>
      <c r="Q270" s="32"/>
      <c r="R270" s="32"/>
      <c r="S270" s="33"/>
      <c r="T270" s="32"/>
      <c r="U270" s="32"/>
      <c r="V270" s="32"/>
      <c r="W270" s="32"/>
      <c r="X270" s="32"/>
      <c r="Y270" s="32"/>
      <c r="Z270" s="32"/>
      <c r="AA270" s="32"/>
      <c r="AB270" s="32"/>
      <c r="AC270" s="34"/>
      <c r="AD270" s="35"/>
      <c r="AE270" s="35"/>
      <c r="AF270" s="34"/>
      <c r="AG270" s="32"/>
      <c r="AH270" s="32"/>
      <c r="AI270" s="33"/>
      <c r="AJ270" s="32"/>
      <c r="AK270" s="32"/>
      <c r="AL270" s="32"/>
      <c r="AM270" s="32"/>
      <c r="AN270" s="32"/>
      <c r="AO270" s="32"/>
      <c r="AP270" s="32"/>
      <c r="AQ270" s="32"/>
      <c r="AR270" s="32"/>
      <c r="AS270" s="34"/>
      <c r="AT270" s="35"/>
      <c r="AU270" s="35"/>
      <c r="AV270" s="34"/>
      <c r="AW270" s="32"/>
      <c r="AX270" s="32"/>
      <c r="AY270" s="33"/>
      <c r="AZ270" s="32"/>
      <c r="BA270" s="32"/>
      <c r="BB270" s="32"/>
      <c r="BC270" s="32"/>
      <c r="BD270" s="32"/>
      <c r="BE270" s="32"/>
      <c r="BF270" s="32"/>
      <c r="BG270" s="32"/>
      <c r="BH270" s="32"/>
      <c r="BI270" s="34"/>
      <c r="BJ270" s="35"/>
      <c r="BK270" s="35"/>
      <c r="BL270" s="34"/>
      <c r="BM270" s="32"/>
      <c r="BN270" s="32"/>
      <c r="BO270" s="33"/>
      <c r="BP270" s="32"/>
      <c r="BQ270" s="32"/>
      <c r="BR270" s="32"/>
      <c r="BS270" s="32"/>
      <c r="BT270" s="32"/>
      <c r="BU270" s="32"/>
      <c r="BV270" s="32"/>
      <c r="BW270" s="32"/>
      <c r="BX270" s="32"/>
      <c r="BY270" s="34"/>
      <c r="BZ270" s="35"/>
      <c r="CA270" s="35"/>
      <c r="CB270" s="34"/>
      <c r="CC270" s="32"/>
      <c r="CD270" s="32"/>
      <c r="CE270" s="33"/>
      <c r="CF270" s="32"/>
      <c r="CG270" s="32"/>
      <c r="CH270" s="32"/>
      <c r="CI270" s="32"/>
      <c r="CJ270" s="32"/>
      <c r="CK270" s="32"/>
      <c r="CL270" s="32"/>
      <c r="CM270" s="32"/>
      <c r="CN270" s="32"/>
      <c r="CO270" s="34"/>
      <c r="CP270" s="35"/>
      <c r="CQ270" s="35"/>
      <c r="CR270" s="34"/>
      <c r="CS270" s="32"/>
      <c r="CT270" s="32"/>
      <c r="CU270" s="33"/>
      <c r="CV270" s="32"/>
      <c r="CW270" s="32"/>
      <c r="CX270" s="32"/>
      <c r="CY270" s="32"/>
      <c r="CZ270" s="32"/>
      <c r="DA270" s="32"/>
      <c r="DB270" s="32"/>
      <c r="DC270" s="32"/>
      <c r="DD270" s="32"/>
      <c r="DE270" s="34"/>
      <c r="DF270" s="35"/>
      <c r="DG270" s="35"/>
      <c r="DH270" s="34"/>
      <c r="DI270" s="32"/>
      <c r="DJ270" s="32"/>
      <c r="DK270" s="33"/>
      <c r="DL270" s="32"/>
      <c r="DM270" s="32"/>
      <c r="DN270" s="32"/>
      <c r="DO270" s="32"/>
      <c r="DP270" s="32"/>
      <c r="DQ270" s="32"/>
      <c r="DR270" s="32"/>
      <c r="DS270" s="32"/>
      <c r="DT270" s="32"/>
      <c r="DU270" s="34"/>
      <c r="DV270" s="35"/>
      <c r="DW270" s="35"/>
      <c r="DX270" s="34"/>
      <c r="DY270" s="32"/>
      <c r="DZ270" s="32"/>
      <c r="EA270" s="33"/>
      <c r="EB270" s="32"/>
      <c r="EC270" s="32"/>
      <c r="ED270" s="32"/>
      <c r="EE270" s="32"/>
      <c r="EF270" s="32"/>
      <c r="EG270" s="32"/>
      <c r="EH270" s="32"/>
      <c r="EI270" s="32"/>
      <c r="EJ270" s="32"/>
      <c r="EK270" s="34"/>
      <c r="EL270" s="35"/>
      <c r="EM270" s="35"/>
      <c r="EN270" s="34"/>
      <c r="EO270" s="32"/>
      <c r="EP270" s="32"/>
      <c r="EQ270" s="33"/>
      <c r="ER270" s="32"/>
      <c r="ES270" s="32"/>
      <c r="ET270" s="32"/>
      <c r="EU270" s="32"/>
      <c r="EV270" s="32"/>
      <c r="EW270" s="32"/>
      <c r="EX270" s="32"/>
      <c r="EY270" s="32"/>
      <c r="EZ270" s="32"/>
      <c r="FA270" s="34"/>
      <c r="FB270" s="35"/>
      <c r="FC270" s="35"/>
      <c r="FD270" s="34"/>
      <c r="FE270" s="32"/>
      <c r="FF270" s="32"/>
      <c r="FG270" s="33"/>
      <c r="FH270" s="32"/>
      <c r="FI270" s="32"/>
      <c r="FJ270" s="32"/>
      <c r="FK270" s="32"/>
      <c r="FL270" s="32"/>
      <c r="FM270" s="32"/>
      <c r="FN270" s="32"/>
      <c r="FO270" s="32"/>
      <c r="FP270" s="32"/>
      <c r="FQ270" s="34"/>
      <c r="FR270" s="35"/>
      <c r="FS270" s="35"/>
      <c r="FT270" s="34"/>
      <c r="FU270" s="32"/>
      <c r="FV270" s="32"/>
      <c r="FW270" s="33"/>
      <c r="FX270" s="32"/>
      <c r="FY270" s="32"/>
      <c r="FZ270" s="32"/>
      <c r="GA270" s="32"/>
      <c r="GB270" s="32"/>
      <c r="GC270" s="32"/>
      <c r="GD270" s="32"/>
      <c r="GE270" s="32"/>
      <c r="GF270" s="32"/>
      <c r="GG270" s="34"/>
      <c r="GH270" s="35"/>
      <c r="GI270" s="35"/>
      <c r="GJ270" s="34"/>
      <c r="GK270" s="32"/>
      <c r="GL270" s="32"/>
      <c r="GM270" s="33"/>
      <c r="GN270" s="32"/>
      <c r="GO270" s="32"/>
      <c r="GP270" s="32"/>
      <c r="GQ270" s="32"/>
      <c r="GR270" s="32"/>
      <c r="GS270" s="32"/>
      <c r="GT270" s="32"/>
      <c r="GU270" s="32"/>
      <c r="GV270" s="32"/>
      <c r="GW270" s="34"/>
      <c r="GX270" s="35"/>
      <c r="GY270" s="35"/>
      <c r="GZ270" s="34"/>
      <c r="HA270" s="32"/>
      <c r="HB270" s="32"/>
      <c r="HC270" s="33"/>
      <c r="HD270" s="32"/>
      <c r="HE270" s="32"/>
      <c r="HF270" s="32"/>
      <c r="HG270" s="32"/>
      <c r="HH270" s="32"/>
      <c r="HI270" s="32"/>
      <c r="HJ270" s="32"/>
      <c r="HK270" s="32"/>
      <c r="HL270" s="32"/>
      <c r="HM270" s="34"/>
      <c r="HN270" s="35"/>
      <c r="HO270" s="35"/>
      <c r="HP270" s="34"/>
      <c r="HQ270" s="32"/>
      <c r="HR270" s="32"/>
      <c r="HS270" s="33"/>
      <c r="HT270" s="32"/>
      <c r="HU270" s="32"/>
      <c r="HV270" s="32"/>
      <c r="HW270" s="32"/>
      <c r="HX270" s="32"/>
      <c r="HY270" s="32"/>
      <c r="HZ270" s="32"/>
      <c r="IA270" s="32"/>
      <c r="IB270" s="32"/>
      <c r="IC270" s="34"/>
      <c r="ID270" s="35"/>
      <c r="IE270" s="35"/>
      <c r="IF270" s="34"/>
      <c r="IG270" s="32"/>
      <c r="IH270" s="32"/>
      <c r="II270" s="33"/>
      <c r="IJ270" s="32"/>
      <c r="IK270" s="32"/>
      <c r="IL270" s="32"/>
      <c r="IM270" s="32"/>
      <c r="IN270" s="32"/>
      <c r="IO270" s="32"/>
      <c r="IP270" s="32"/>
      <c r="IQ270" s="32"/>
      <c r="IR270" s="32"/>
      <c r="IS270" s="34"/>
      <c r="IT270" s="35"/>
      <c r="IU270" s="35"/>
      <c r="IV270" s="34"/>
    </row>
    <row r="271" spans="1:256" s="14" customFormat="1" ht="30" customHeight="1">
      <c r="A271" s="26" t="s">
        <v>669</v>
      </c>
      <c r="B271" s="26" t="s">
        <v>670</v>
      </c>
      <c r="C271" s="27">
        <v>2017</v>
      </c>
      <c r="D271" s="26" t="s">
        <v>430</v>
      </c>
      <c r="E271" s="26" t="s">
        <v>340</v>
      </c>
      <c r="F271" s="26" t="s">
        <v>626</v>
      </c>
      <c r="G271" s="26" t="s">
        <v>431</v>
      </c>
      <c r="H271" s="26"/>
      <c r="I271" s="26" t="s">
        <v>432</v>
      </c>
      <c r="J271" s="26"/>
      <c r="K271" s="26"/>
      <c r="L271" s="26" t="s">
        <v>671</v>
      </c>
      <c r="M271" s="28">
        <v>32.5</v>
      </c>
      <c r="N271" s="29">
        <v>42887</v>
      </c>
      <c r="O271" s="29">
        <v>42887</v>
      </c>
      <c r="P271" s="28">
        <v>32.5</v>
      </c>
      <c r="Q271" s="32"/>
      <c r="R271" s="32"/>
      <c r="S271" s="33"/>
      <c r="T271" s="32"/>
      <c r="U271" s="32"/>
      <c r="V271" s="32"/>
      <c r="W271" s="32"/>
      <c r="X271" s="32"/>
      <c r="Y271" s="32"/>
      <c r="Z271" s="32"/>
      <c r="AA271" s="32"/>
      <c r="AB271" s="32"/>
      <c r="AC271" s="34"/>
      <c r="AD271" s="35"/>
      <c r="AE271" s="35"/>
      <c r="AF271" s="34"/>
      <c r="AG271" s="32"/>
      <c r="AH271" s="32"/>
      <c r="AI271" s="33"/>
      <c r="AJ271" s="32"/>
      <c r="AK271" s="32"/>
      <c r="AL271" s="32"/>
      <c r="AM271" s="32"/>
      <c r="AN271" s="32"/>
      <c r="AO271" s="32"/>
      <c r="AP271" s="32"/>
      <c r="AQ271" s="32"/>
      <c r="AR271" s="32"/>
      <c r="AS271" s="34"/>
      <c r="AT271" s="35"/>
      <c r="AU271" s="35"/>
      <c r="AV271" s="34"/>
      <c r="AW271" s="32"/>
      <c r="AX271" s="32"/>
      <c r="AY271" s="33"/>
      <c r="AZ271" s="32"/>
      <c r="BA271" s="32"/>
      <c r="BB271" s="32"/>
      <c r="BC271" s="32"/>
      <c r="BD271" s="32"/>
      <c r="BE271" s="32"/>
      <c r="BF271" s="32"/>
      <c r="BG271" s="32"/>
      <c r="BH271" s="32"/>
      <c r="BI271" s="34"/>
      <c r="BJ271" s="35"/>
      <c r="BK271" s="35"/>
      <c r="BL271" s="34"/>
      <c r="BM271" s="32"/>
      <c r="BN271" s="32"/>
      <c r="BO271" s="33"/>
      <c r="BP271" s="32"/>
      <c r="BQ271" s="32"/>
      <c r="BR271" s="32"/>
      <c r="BS271" s="32"/>
      <c r="BT271" s="32"/>
      <c r="BU271" s="32"/>
      <c r="BV271" s="32"/>
      <c r="BW271" s="32"/>
      <c r="BX271" s="32"/>
      <c r="BY271" s="34"/>
      <c r="BZ271" s="35"/>
      <c r="CA271" s="35"/>
      <c r="CB271" s="34"/>
      <c r="CC271" s="32"/>
      <c r="CD271" s="32"/>
      <c r="CE271" s="33"/>
      <c r="CF271" s="32"/>
      <c r="CG271" s="32"/>
      <c r="CH271" s="32"/>
      <c r="CI271" s="32"/>
      <c r="CJ271" s="32"/>
      <c r="CK271" s="32"/>
      <c r="CL271" s="32"/>
      <c r="CM271" s="32"/>
      <c r="CN271" s="32"/>
      <c r="CO271" s="34"/>
      <c r="CP271" s="35"/>
      <c r="CQ271" s="35"/>
      <c r="CR271" s="34"/>
      <c r="CS271" s="32"/>
      <c r="CT271" s="32"/>
      <c r="CU271" s="33"/>
      <c r="CV271" s="32"/>
      <c r="CW271" s="32"/>
      <c r="CX271" s="32"/>
      <c r="CY271" s="32"/>
      <c r="CZ271" s="32"/>
      <c r="DA271" s="32"/>
      <c r="DB271" s="32"/>
      <c r="DC271" s="32"/>
      <c r="DD271" s="32"/>
      <c r="DE271" s="34"/>
      <c r="DF271" s="35"/>
      <c r="DG271" s="35"/>
      <c r="DH271" s="34"/>
      <c r="DI271" s="32"/>
      <c r="DJ271" s="32"/>
      <c r="DK271" s="33"/>
      <c r="DL271" s="32"/>
      <c r="DM271" s="32"/>
      <c r="DN271" s="32"/>
      <c r="DO271" s="32"/>
      <c r="DP271" s="32"/>
      <c r="DQ271" s="32"/>
      <c r="DR271" s="32"/>
      <c r="DS271" s="32"/>
      <c r="DT271" s="32"/>
      <c r="DU271" s="34"/>
      <c r="DV271" s="35"/>
      <c r="DW271" s="35"/>
      <c r="DX271" s="34"/>
      <c r="DY271" s="32"/>
      <c r="DZ271" s="32"/>
      <c r="EA271" s="33"/>
      <c r="EB271" s="32"/>
      <c r="EC271" s="32"/>
      <c r="ED271" s="32"/>
      <c r="EE271" s="32"/>
      <c r="EF271" s="32"/>
      <c r="EG271" s="32"/>
      <c r="EH271" s="32"/>
      <c r="EI271" s="32"/>
      <c r="EJ271" s="32"/>
      <c r="EK271" s="34"/>
      <c r="EL271" s="35"/>
      <c r="EM271" s="35"/>
      <c r="EN271" s="34"/>
      <c r="EO271" s="32"/>
      <c r="EP271" s="32"/>
      <c r="EQ271" s="33"/>
      <c r="ER271" s="32"/>
      <c r="ES271" s="32"/>
      <c r="ET271" s="32"/>
      <c r="EU271" s="32"/>
      <c r="EV271" s="32"/>
      <c r="EW271" s="32"/>
      <c r="EX271" s="32"/>
      <c r="EY271" s="32"/>
      <c r="EZ271" s="32"/>
      <c r="FA271" s="34"/>
      <c r="FB271" s="35"/>
      <c r="FC271" s="35"/>
      <c r="FD271" s="34"/>
      <c r="FE271" s="32"/>
      <c r="FF271" s="32"/>
      <c r="FG271" s="33"/>
      <c r="FH271" s="32"/>
      <c r="FI271" s="32"/>
      <c r="FJ271" s="32"/>
      <c r="FK271" s="32"/>
      <c r="FL271" s="32"/>
      <c r="FM271" s="32"/>
      <c r="FN271" s="32"/>
      <c r="FO271" s="32"/>
      <c r="FP271" s="32"/>
      <c r="FQ271" s="34"/>
      <c r="FR271" s="35"/>
      <c r="FS271" s="35"/>
      <c r="FT271" s="34"/>
      <c r="FU271" s="32"/>
      <c r="FV271" s="32"/>
      <c r="FW271" s="33"/>
      <c r="FX271" s="32"/>
      <c r="FY271" s="32"/>
      <c r="FZ271" s="32"/>
      <c r="GA271" s="32"/>
      <c r="GB271" s="32"/>
      <c r="GC271" s="32"/>
      <c r="GD271" s="32"/>
      <c r="GE271" s="32"/>
      <c r="GF271" s="32"/>
      <c r="GG271" s="34"/>
      <c r="GH271" s="35"/>
      <c r="GI271" s="35"/>
      <c r="GJ271" s="34"/>
      <c r="GK271" s="32"/>
      <c r="GL271" s="32"/>
      <c r="GM271" s="33"/>
      <c r="GN271" s="32"/>
      <c r="GO271" s="32"/>
      <c r="GP271" s="32"/>
      <c r="GQ271" s="32"/>
      <c r="GR271" s="32"/>
      <c r="GS271" s="32"/>
      <c r="GT271" s="32"/>
      <c r="GU271" s="32"/>
      <c r="GV271" s="32"/>
      <c r="GW271" s="34"/>
      <c r="GX271" s="35"/>
      <c r="GY271" s="35"/>
      <c r="GZ271" s="34"/>
      <c r="HA271" s="32"/>
      <c r="HB271" s="32"/>
      <c r="HC271" s="33"/>
      <c r="HD271" s="32"/>
      <c r="HE271" s="32"/>
      <c r="HF271" s="32"/>
      <c r="HG271" s="32"/>
      <c r="HH271" s="32"/>
      <c r="HI271" s="32"/>
      <c r="HJ271" s="32"/>
      <c r="HK271" s="32"/>
      <c r="HL271" s="32"/>
      <c r="HM271" s="34"/>
      <c r="HN271" s="35"/>
      <c r="HO271" s="35"/>
      <c r="HP271" s="34"/>
      <c r="HQ271" s="32"/>
      <c r="HR271" s="32"/>
      <c r="HS271" s="33"/>
      <c r="HT271" s="32"/>
      <c r="HU271" s="32"/>
      <c r="HV271" s="32"/>
      <c r="HW271" s="32"/>
      <c r="HX271" s="32"/>
      <c r="HY271" s="32"/>
      <c r="HZ271" s="32"/>
      <c r="IA271" s="32"/>
      <c r="IB271" s="32"/>
      <c r="IC271" s="34"/>
      <c r="ID271" s="35"/>
      <c r="IE271" s="35"/>
      <c r="IF271" s="34"/>
      <c r="IG271" s="32"/>
      <c r="IH271" s="32"/>
      <c r="II271" s="33"/>
      <c r="IJ271" s="32"/>
      <c r="IK271" s="32"/>
      <c r="IL271" s="32"/>
      <c r="IM271" s="32"/>
      <c r="IN271" s="32"/>
      <c r="IO271" s="32"/>
      <c r="IP271" s="32"/>
      <c r="IQ271" s="32"/>
      <c r="IR271" s="32"/>
      <c r="IS271" s="34"/>
      <c r="IT271" s="35"/>
      <c r="IU271" s="35"/>
      <c r="IV271" s="34"/>
    </row>
    <row r="272" spans="1:256" s="14" customFormat="1" ht="30" customHeight="1">
      <c r="A272" s="26" t="s">
        <v>669</v>
      </c>
      <c r="B272" s="26" t="s">
        <v>670</v>
      </c>
      <c r="C272" s="27">
        <v>2017</v>
      </c>
      <c r="D272" s="26" t="s">
        <v>433</v>
      </c>
      <c r="E272" s="26" t="s">
        <v>329</v>
      </c>
      <c r="F272" s="26" t="s">
        <v>626</v>
      </c>
      <c r="G272" s="26" t="s">
        <v>752</v>
      </c>
      <c r="H272" s="26"/>
      <c r="I272" s="26" t="s">
        <v>753</v>
      </c>
      <c r="J272" s="26"/>
      <c r="K272" s="26"/>
      <c r="L272" s="26" t="s">
        <v>671</v>
      </c>
      <c r="M272" s="28">
        <v>73.4</v>
      </c>
      <c r="N272" s="29">
        <v>42892</v>
      </c>
      <c r="O272" s="29">
        <v>42892</v>
      </c>
      <c r="P272" s="28">
        <v>73.4</v>
      </c>
      <c r="Q272" s="32"/>
      <c r="R272" s="32"/>
      <c r="S272" s="33"/>
      <c r="T272" s="32"/>
      <c r="U272" s="32"/>
      <c r="V272" s="32"/>
      <c r="W272" s="32"/>
      <c r="X272" s="32"/>
      <c r="Y272" s="32"/>
      <c r="Z272" s="32"/>
      <c r="AA272" s="32"/>
      <c r="AB272" s="32"/>
      <c r="AC272" s="34"/>
      <c r="AD272" s="35"/>
      <c r="AE272" s="35"/>
      <c r="AF272" s="34"/>
      <c r="AG272" s="32"/>
      <c r="AH272" s="32"/>
      <c r="AI272" s="33"/>
      <c r="AJ272" s="32"/>
      <c r="AK272" s="32"/>
      <c r="AL272" s="32"/>
      <c r="AM272" s="32"/>
      <c r="AN272" s="32"/>
      <c r="AO272" s="32"/>
      <c r="AP272" s="32"/>
      <c r="AQ272" s="32"/>
      <c r="AR272" s="32"/>
      <c r="AS272" s="34"/>
      <c r="AT272" s="35"/>
      <c r="AU272" s="35"/>
      <c r="AV272" s="34"/>
      <c r="AW272" s="32"/>
      <c r="AX272" s="32"/>
      <c r="AY272" s="33"/>
      <c r="AZ272" s="32"/>
      <c r="BA272" s="32"/>
      <c r="BB272" s="32"/>
      <c r="BC272" s="32"/>
      <c r="BD272" s="32"/>
      <c r="BE272" s="32"/>
      <c r="BF272" s="32"/>
      <c r="BG272" s="32"/>
      <c r="BH272" s="32"/>
      <c r="BI272" s="34"/>
      <c r="BJ272" s="35"/>
      <c r="BK272" s="35"/>
      <c r="BL272" s="34"/>
      <c r="BM272" s="32"/>
      <c r="BN272" s="32"/>
      <c r="BO272" s="33"/>
      <c r="BP272" s="32"/>
      <c r="BQ272" s="32"/>
      <c r="BR272" s="32"/>
      <c r="BS272" s="32"/>
      <c r="BT272" s="32"/>
      <c r="BU272" s="32"/>
      <c r="BV272" s="32"/>
      <c r="BW272" s="32"/>
      <c r="BX272" s="32"/>
      <c r="BY272" s="34"/>
      <c r="BZ272" s="35"/>
      <c r="CA272" s="35"/>
      <c r="CB272" s="34"/>
      <c r="CC272" s="32"/>
      <c r="CD272" s="32"/>
      <c r="CE272" s="33"/>
      <c r="CF272" s="32"/>
      <c r="CG272" s="32"/>
      <c r="CH272" s="32"/>
      <c r="CI272" s="32"/>
      <c r="CJ272" s="32"/>
      <c r="CK272" s="32"/>
      <c r="CL272" s="32"/>
      <c r="CM272" s="32"/>
      <c r="CN272" s="32"/>
      <c r="CO272" s="34"/>
      <c r="CP272" s="35"/>
      <c r="CQ272" s="35"/>
      <c r="CR272" s="34"/>
      <c r="CS272" s="32"/>
      <c r="CT272" s="32"/>
      <c r="CU272" s="33"/>
      <c r="CV272" s="32"/>
      <c r="CW272" s="32"/>
      <c r="CX272" s="32"/>
      <c r="CY272" s="32"/>
      <c r="CZ272" s="32"/>
      <c r="DA272" s="32"/>
      <c r="DB272" s="32"/>
      <c r="DC272" s="32"/>
      <c r="DD272" s="32"/>
      <c r="DE272" s="34"/>
      <c r="DF272" s="35"/>
      <c r="DG272" s="35"/>
      <c r="DH272" s="34"/>
      <c r="DI272" s="32"/>
      <c r="DJ272" s="32"/>
      <c r="DK272" s="33"/>
      <c r="DL272" s="32"/>
      <c r="DM272" s="32"/>
      <c r="DN272" s="32"/>
      <c r="DO272" s="32"/>
      <c r="DP272" s="32"/>
      <c r="DQ272" s="32"/>
      <c r="DR272" s="32"/>
      <c r="DS272" s="32"/>
      <c r="DT272" s="32"/>
      <c r="DU272" s="34"/>
      <c r="DV272" s="35"/>
      <c r="DW272" s="35"/>
      <c r="DX272" s="34"/>
      <c r="DY272" s="32"/>
      <c r="DZ272" s="32"/>
      <c r="EA272" s="33"/>
      <c r="EB272" s="32"/>
      <c r="EC272" s="32"/>
      <c r="ED272" s="32"/>
      <c r="EE272" s="32"/>
      <c r="EF272" s="32"/>
      <c r="EG272" s="32"/>
      <c r="EH272" s="32"/>
      <c r="EI272" s="32"/>
      <c r="EJ272" s="32"/>
      <c r="EK272" s="34"/>
      <c r="EL272" s="35"/>
      <c r="EM272" s="35"/>
      <c r="EN272" s="34"/>
      <c r="EO272" s="32"/>
      <c r="EP272" s="32"/>
      <c r="EQ272" s="33"/>
      <c r="ER272" s="32"/>
      <c r="ES272" s="32"/>
      <c r="ET272" s="32"/>
      <c r="EU272" s="32"/>
      <c r="EV272" s="32"/>
      <c r="EW272" s="32"/>
      <c r="EX272" s="32"/>
      <c r="EY272" s="32"/>
      <c r="EZ272" s="32"/>
      <c r="FA272" s="34"/>
      <c r="FB272" s="35"/>
      <c r="FC272" s="35"/>
      <c r="FD272" s="34"/>
      <c r="FE272" s="32"/>
      <c r="FF272" s="32"/>
      <c r="FG272" s="33"/>
      <c r="FH272" s="32"/>
      <c r="FI272" s="32"/>
      <c r="FJ272" s="32"/>
      <c r="FK272" s="32"/>
      <c r="FL272" s="32"/>
      <c r="FM272" s="32"/>
      <c r="FN272" s="32"/>
      <c r="FO272" s="32"/>
      <c r="FP272" s="32"/>
      <c r="FQ272" s="34"/>
      <c r="FR272" s="35"/>
      <c r="FS272" s="35"/>
      <c r="FT272" s="34"/>
      <c r="FU272" s="32"/>
      <c r="FV272" s="32"/>
      <c r="FW272" s="33"/>
      <c r="FX272" s="32"/>
      <c r="FY272" s="32"/>
      <c r="FZ272" s="32"/>
      <c r="GA272" s="32"/>
      <c r="GB272" s="32"/>
      <c r="GC272" s="32"/>
      <c r="GD272" s="32"/>
      <c r="GE272" s="32"/>
      <c r="GF272" s="32"/>
      <c r="GG272" s="34"/>
      <c r="GH272" s="35"/>
      <c r="GI272" s="35"/>
      <c r="GJ272" s="34"/>
      <c r="GK272" s="32"/>
      <c r="GL272" s="32"/>
      <c r="GM272" s="33"/>
      <c r="GN272" s="32"/>
      <c r="GO272" s="32"/>
      <c r="GP272" s="32"/>
      <c r="GQ272" s="32"/>
      <c r="GR272" s="32"/>
      <c r="GS272" s="32"/>
      <c r="GT272" s="32"/>
      <c r="GU272" s="32"/>
      <c r="GV272" s="32"/>
      <c r="GW272" s="34"/>
      <c r="GX272" s="35"/>
      <c r="GY272" s="35"/>
      <c r="GZ272" s="34"/>
      <c r="HA272" s="32"/>
      <c r="HB272" s="32"/>
      <c r="HC272" s="33"/>
      <c r="HD272" s="32"/>
      <c r="HE272" s="32"/>
      <c r="HF272" s="32"/>
      <c r="HG272" s="32"/>
      <c r="HH272" s="32"/>
      <c r="HI272" s="32"/>
      <c r="HJ272" s="32"/>
      <c r="HK272" s="32"/>
      <c r="HL272" s="32"/>
      <c r="HM272" s="34"/>
      <c r="HN272" s="35"/>
      <c r="HO272" s="35"/>
      <c r="HP272" s="34"/>
      <c r="HQ272" s="32"/>
      <c r="HR272" s="32"/>
      <c r="HS272" s="33"/>
      <c r="HT272" s="32"/>
      <c r="HU272" s="32"/>
      <c r="HV272" s="32"/>
      <c r="HW272" s="32"/>
      <c r="HX272" s="32"/>
      <c r="HY272" s="32"/>
      <c r="HZ272" s="32"/>
      <c r="IA272" s="32"/>
      <c r="IB272" s="32"/>
      <c r="IC272" s="34"/>
      <c r="ID272" s="35"/>
      <c r="IE272" s="35"/>
      <c r="IF272" s="34"/>
      <c r="IG272" s="32"/>
      <c r="IH272" s="32"/>
      <c r="II272" s="33"/>
      <c r="IJ272" s="32"/>
      <c r="IK272" s="32"/>
      <c r="IL272" s="32"/>
      <c r="IM272" s="32"/>
      <c r="IN272" s="32"/>
      <c r="IO272" s="32"/>
      <c r="IP272" s="32"/>
      <c r="IQ272" s="32"/>
      <c r="IR272" s="32"/>
      <c r="IS272" s="34"/>
      <c r="IT272" s="35"/>
      <c r="IU272" s="35"/>
      <c r="IV272" s="34"/>
    </row>
    <row r="273" spans="1:256" s="14" customFormat="1" ht="30" customHeight="1">
      <c r="A273" s="26" t="s">
        <v>669</v>
      </c>
      <c r="B273" s="26" t="s">
        <v>670</v>
      </c>
      <c r="C273" s="27">
        <v>2017</v>
      </c>
      <c r="D273" s="26" t="s">
        <v>434</v>
      </c>
      <c r="E273" s="26" t="s">
        <v>350</v>
      </c>
      <c r="F273" s="26" t="s">
        <v>626</v>
      </c>
      <c r="G273" s="26" t="s">
        <v>752</v>
      </c>
      <c r="H273" s="26"/>
      <c r="I273" s="26" t="s">
        <v>753</v>
      </c>
      <c r="J273" s="26"/>
      <c r="K273" s="26"/>
      <c r="L273" s="26" t="s">
        <v>671</v>
      </c>
      <c r="M273" s="28">
        <v>11.9</v>
      </c>
      <c r="N273" s="29">
        <v>42895</v>
      </c>
      <c r="O273" s="29">
        <v>42895</v>
      </c>
      <c r="P273" s="28">
        <v>11.9</v>
      </c>
      <c r="Q273" s="32"/>
      <c r="R273" s="32"/>
      <c r="S273" s="33"/>
      <c r="T273" s="32"/>
      <c r="U273" s="32"/>
      <c r="V273" s="32"/>
      <c r="W273" s="32"/>
      <c r="X273" s="32"/>
      <c r="Y273" s="32"/>
      <c r="Z273" s="32"/>
      <c r="AA273" s="32"/>
      <c r="AB273" s="32"/>
      <c r="AC273" s="34"/>
      <c r="AD273" s="35"/>
      <c r="AE273" s="35"/>
      <c r="AF273" s="34"/>
      <c r="AG273" s="32"/>
      <c r="AH273" s="32"/>
      <c r="AI273" s="33"/>
      <c r="AJ273" s="32"/>
      <c r="AK273" s="32"/>
      <c r="AL273" s="32"/>
      <c r="AM273" s="32"/>
      <c r="AN273" s="32"/>
      <c r="AO273" s="32"/>
      <c r="AP273" s="32"/>
      <c r="AQ273" s="32"/>
      <c r="AR273" s="32"/>
      <c r="AS273" s="34"/>
      <c r="AT273" s="35"/>
      <c r="AU273" s="35"/>
      <c r="AV273" s="34"/>
      <c r="AW273" s="32"/>
      <c r="AX273" s="32"/>
      <c r="AY273" s="33"/>
      <c r="AZ273" s="32"/>
      <c r="BA273" s="32"/>
      <c r="BB273" s="32"/>
      <c r="BC273" s="32"/>
      <c r="BD273" s="32"/>
      <c r="BE273" s="32"/>
      <c r="BF273" s="32"/>
      <c r="BG273" s="32"/>
      <c r="BH273" s="32"/>
      <c r="BI273" s="34"/>
      <c r="BJ273" s="35"/>
      <c r="BK273" s="35"/>
      <c r="BL273" s="34"/>
      <c r="BM273" s="32"/>
      <c r="BN273" s="32"/>
      <c r="BO273" s="33"/>
      <c r="BP273" s="32"/>
      <c r="BQ273" s="32"/>
      <c r="BR273" s="32"/>
      <c r="BS273" s="32"/>
      <c r="BT273" s="32"/>
      <c r="BU273" s="32"/>
      <c r="BV273" s="32"/>
      <c r="BW273" s="32"/>
      <c r="BX273" s="32"/>
      <c r="BY273" s="34"/>
      <c r="BZ273" s="35"/>
      <c r="CA273" s="35"/>
      <c r="CB273" s="34"/>
      <c r="CC273" s="32"/>
      <c r="CD273" s="32"/>
      <c r="CE273" s="33"/>
      <c r="CF273" s="32"/>
      <c r="CG273" s="32"/>
      <c r="CH273" s="32"/>
      <c r="CI273" s="32"/>
      <c r="CJ273" s="32"/>
      <c r="CK273" s="32"/>
      <c r="CL273" s="32"/>
      <c r="CM273" s="32"/>
      <c r="CN273" s="32"/>
      <c r="CO273" s="34"/>
      <c r="CP273" s="35"/>
      <c r="CQ273" s="35"/>
      <c r="CR273" s="34"/>
      <c r="CS273" s="32"/>
      <c r="CT273" s="32"/>
      <c r="CU273" s="33"/>
      <c r="CV273" s="32"/>
      <c r="CW273" s="32"/>
      <c r="CX273" s="32"/>
      <c r="CY273" s="32"/>
      <c r="CZ273" s="32"/>
      <c r="DA273" s="32"/>
      <c r="DB273" s="32"/>
      <c r="DC273" s="32"/>
      <c r="DD273" s="32"/>
      <c r="DE273" s="34"/>
      <c r="DF273" s="35"/>
      <c r="DG273" s="35"/>
      <c r="DH273" s="34"/>
      <c r="DI273" s="32"/>
      <c r="DJ273" s="32"/>
      <c r="DK273" s="33"/>
      <c r="DL273" s="32"/>
      <c r="DM273" s="32"/>
      <c r="DN273" s="32"/>
      <c r="DO273" s="32"/>
      <c r="DP273" s="32"/>
      <c r="DQ273" s="32"/>
      <c r="DR273" s="32"/>
      <c r="DS273" s="32"/>
      <c r="DT273" s="32"/>
      <c r="DU273" s="34"/>
      <c r="DV273" s="35"/>
      <c r="DW273" s="35"/>
      <c r="DX273" s="34"/>
      <c r="DY273" s="32"/>
      <c r="DZ273" s="32"/>
      <c r="EA273" s="33"/>
      <c r="EB273" s="32"/>
      <c r="EC273" s="32"/>
      <c r="ED273" s="32"/>
      <c r="EE273" s="32"/>
      <c r="EF273" s="32"/>
      <c r="EG273" s="32"/>
      <c r="EH273" s="32"/>
      <c r="EI273" s="32"/>
      <c r="EJ273" s="32"/>
      <c r="EK273" s="34"/>
      <c r="EL273" s="35"/>
      <c r="EM273" s="35"/>
      <c r="EN273" s="34"/>
      <c r="EO273" s="32"/>
      <c r="EP273" s="32"/>
      <c r="EQ273" s="33"/>
      <c r="ER273" s="32"/>
      <c r="ES273" s="32"/>
      <c r="ET273" s="32"/>
      <c r="EU273" s="32"/>
      <c r="EV273" s="32"/>
      <c r="EW273" s="32"/>
      <c r="EX273" s="32"/>
      <c r="EY273" s="32"/>
      <c r="EZ273" s="32"/>
      <c r="FA273" s="34"/>
      <c r="FB273" s="35"/>
      <c r="FC273" s="35"/>
      <c r="FD273" s="34"/>
      <c r="FE273" s="32"/>
      <c r="FF273" s="32"/>
      <c r="FG273" s="33"/>
      <c r="FH273" s="32"/>
      <c r="FI273" s="32"/>
      <c r="FJ273" s="32"/>
      <c r="FK273" s="32"/>
      <c r="FL273" s="32"/>
      <c r="FM273" s="32"/>
      <c r="FN273" s="32"/>
      <c r="FO273" s="32"/>
      <c r="FP273" s="32"/>
      <c r="FQ273" s="34"/>
      <c r="FR273" s="35"/>
      <c r="FS273" s="35"/>
      <c r="FT273" s="34"/>
      <c r="FU273" s="32"/>
      <c r="FV273" s="32"/>
      <c r="FW273" s="33"/>
      <c r="FX273" s="32"/>
      <c r="FY273" s="32"/>
      <c r="FZ273" s="32"/>
      <c r="GA273" s="32"/>
      <c r="GB273" s="32"/>
      <c r="GC273" s="32"/>
      <c r="GD273" s="32"/>
      <c r="GE273" s="32"/>
      <c r="GF273" s="32"/>
      <c r="GG273" s="34"/>
      <c r="GH273" s="35"/>
      <c r="GI273" s="35"/>
      <c r="GJ273" s="34"/>
      <c r="GK273" s="32"/>
      <c r="GL273" s="32"/>
      <c r="GM273" s="33"/>
      <c r="GN273" s="32"/>
      <c r="GO273" s="32"/>
      <c r="GP273" s="32"/>
      <c r="GQ273" s="32"/>
      <c r="GR273" s="32"/>
      <c r="GS273" s="32"/>
      <c r="GT273" s="32"/>
      <c r="GU273" s="32"/>
      <c r="GV273" s="32"/>
      <c r="GW273" s="34"/>
      <c r="GX273" s="35"/>
      <c r="GY273" s="35"/>
      <c r="GZ273" s="34"/>
      <c r="HA273" s="32"/>
      <c r="HB273" s="32"/>
      <c r="HC273" s="33"/>
      <c r="HD273" s="32"/>
      <c r="HE273" s="32"/>
      <c r="HF273" s="32"/>
      <c r="HG273" s="32"/>
      <c r="HH273" s="32"/>
      <c r="HI273" s="32"/>
      <c r="HJ273" s="32"/>
      <c r="HK273" s="32"/>
      <c r="HL273" s="32"/>
      <c r="HM273" s="34"/>
      <c r="HN273" s="35"/>
      <c r="HO273" s="35"/>
      <c r="HP273" s="34"/>
      <c r="HQ273" s="32"/>
      <c r="HR273" s="32"/>
      <c r="HS273" s="33"/>
      <c r="HT273" s="32"/>
      <c r="HU273" s="32"/>
      <c r="HV273" s="32"/>
      <c r="HW273" s="32"/>
      <c r="HX273" s="32"/>
      <c r="HY273" s="32"/>
      <c r="HZ273" s="32"/>
      <c r="IA273" s="32"/>
      <c r="IB273" s="32"/>
      <c r="IC273" s="34"/>
      <c r="ID273" s="35"/>
      <c r="IE273" s="35"/>
      <c r="IF273" s="34"/>
      <c r="IG273" s="32"/>
      <c r="IH273" s="32"/>
      <c r="II273" s="33"/>
      <c r="IJ273" s="32"/>
      <c r="IK273" s="32"/>
      <c r="IL273" s="32"/>
      <c r="IM273" s="32"/>
      <c r="IN273" s="32"/>
      <c r="IO273" s="32"/>
      <c r="IP273" s="32"/>
      <c r="IQ273" s="32"/>
      <c r="IR273" s="32"/>
      <c r="IS273" s="34"/>
      <c r="IT273" s="35"/>
      <c r="IU273" s="35"/>
      <c r="IV273" s="34"/>
    </row>
    <row r="274" spans="1:256" s="30" customFormat="1" ht="30" customHeight="1">
      <c r="A274" s="26" t="s">
        <v>669</v>
      </c>
      <c r="B274" s="26" t="s">
        <v>670</v>
      </c>
      <c r="C274" s="27">
        <v>2017</v>
      </c>
      <c r="D274" s="26" t="s">
        <v>435</v>
      </c>
      <c r="E274" s="26" t="s">
        <v>436</v>
      </c>
      <c r="F274" s="26" t="s">
        <v>626</v>
      </c>
      <c r="G274" s="26" t="s">
        <v>358</v>
      </c>
      <c r="H274" s="26"/>
      <c r="I274" s="26" t="s">
        <v>359</v>
      </c>
      <c r="J274" s="26"/>
      <c r="K274" s="26"/>
      <c r="L274" s="26" t="s">
        <v>671</v>
      </c>
      <c r="M274" s="28">
        <v>7.5</v>
      </c>
      <c r="N274" s="29">
        <v>42898</v>
      </c>
      <c r="O274" s="29">
        <v>42898</v>
      </c>
      <c r="P274" s="28">
        <v>7.5</v>
      </c>
      <c r="Q274" s="32"/>
      <c r="R274" s="32"/>
      <c r="S274" s="33"/>
      <c r="T274" s="32"/>
      <c r="U274" s="32"/>
      <c r="V274" s="32"/>
      <c r="W274" s="32"/>
      <c r="X274" s="32"/>
      <c r="Y274" s="32"/>
      <c r="Z274" s="32"/>
      <c r="AA274" s="32"/>
      <c r="AB274" s="32"/>
      <c r="AC274" s="34"/>
      <c r="AD274" s="35"/>
      <c r="AE274" s="35"/>
      <c r="AF274" s="34"/>
      <c r="AG274" s="32"/>
      <c r="AH274" s="32"/>
      <c r="AI274" s="33"/>
      <c r="AJ274" s="32"/>
      <c r="AK274" s="32"/>
      <c r="AL274" s="32"/>
      <c r="AM274" s="32"/>
      <c r="AN274" s="32"/>
      <c r="AO274" s="32"/>
      <c r="AP274" s="32"/>
      <c r="AQ274" s="32"/>
      <c r="AR274" s="32"/>
      <c r="AS274" s="34"/>
      <c r="AT274" s="35"/>
      <c r="AU274" s="35"/>
      <c r="AV274" s="34"/>
      <c r="AW274" s="32"/>
      <c r="AX274" s="32"/>
      <c r="AY274" s="33"/>
      <c r="AZ274" s="32"/>
      <c r="BA274" s="32"/>
      <c r="BB274" s="32"/>
      <c r="BC274" s="32"/>
      <c r="BD274" s="32"/>
      <c r="BE274" s="32"/>
      <c r="BF274" s="32"/>
      <c r="BG274" s="32"/>
      <c r="BH274" s="32"/>
      <c r="BI274" s="34"/>
      <c r="BJ274" s="35"/>
      <c r="BK274" s="35"/>
      <c r="BL274" s="34"/>
      <c r="BM274" s="32"/>
      <c r="BN274" s="32"/>
      <c r="BO274" s="33"/>
      <c r="BP274" s="32"/>
      <c r="BQ274" s="32"/>
      <c r="BR274" s="32"/>
      <c r="BS274" s="32"/>
      <c r="BT274" s="32"/>
      <c r="BU274" s="32"/>
      <c r="BV274" s="32"/>
      <c r="BW274" s="32"/>
      <c r="BX274" s="32"/>
      <c r="BY274" s="34"/>
      <c r="BZ274" s="35"/>
      <c r="CA274" s="35"/>
      <c r="CB274" s="34"/>
      <c r="CC274" s="32"/>
      <c r="CD274" s="32"/>
      <c r="CE274" s="33"/>
      <c r="CF274" s="32"/>
      <c r="CG274" s="32"/>
      <c r="CH274" s="32"/>
      <c r="CI274" s="32"/>
      <c r="CJ274" s="32"/>
      <c r="CK274" s="32"/>
      <c r="CL274" s="32"/>
      <c r="CM274" s="32"/>
      <c r="CN274" s="32"/>
      <c r="CO274" s="34"/>
      <c r="CP274" s="35"/>
      <c r="CQ274" s="35"/>
      <c r="CR274" s="34"/>
      <c r="CS274" s="32"/>
      <c r="CT274" s="32"/>
      <c r="CU274" s="33"/>
      <c r="CV274" s="32"/>
      <c r="CW274" s="32"/>
      <c r="CX274" s="32"/>
      <c r="CY274" s="32"/>
      <c r="CZ274" s="32"/>
      <c r="DA274" s="32"/>
      <c r="DB274" s="32"/>
      <c r="DC274" s="32"/>
      <c r="DD274" s="32"/>
      <c r="DE274" s="34"/>
      <c r="DF274" s="35"/>
      <c r="DG274" s="35"/>
      <c r="DH274" s="34"/>
      <c r="DI274" s="32"/>
      <c r="DJ274" s="32"/>
      <c r="DK274" s="33"/>
      <c r="DL274" s="32"/>
      <c r="DM274" s="32"/>
      <c r="DN274" s="32"/>
      <c r="DO274" s="32"/>
      <c r="DP274" s="32"/>
      <c r="DQ274" s="32"/>
      <c r="DR274" s="32"/>
      <c r="DS274" s="32"/>
      <c r="DT274" s="32"/>
      <c r="DU274" s="34"/>
      <c r="DV274" s="35"/>
      <c r="DW274" s="35"/>
      <c r="DX274" s="34"/>
      <c r="DY274" s="32"/>
      <c r="DZ274" s="32"/>
      <c r="EA274" s="33"/>
      <c r="EB274" s="32"/>
      <c r="EC274" s="32"/>
      <c r="ED274" s="32"/>
      <c r="EE274" s="32"/>
      <c r="EF274" s="32"/>
      <c r="EG274" s="32"/>
      <c r="EH274" s="32"/>
      <c r="EI274" s="32"/>
      <c r="EJ274" s="32"/>
      <c r="EK274" s="34"/>
      <c r="EL274" s="35"/>
      <c r="EM274" s="35"/>
      <c r="EN274" s="34"/>
      <c r="EO274" s="32"/>
      <c r="EP274" s="32"/>
      <c r="EQ274" s="33"/>
      <c r="ER274" s="32"/>
      <c r="ES274" s="32"/>
      <c r="ET274" s="32"/>
      <c r="EU274" s="32"/>
      <c r="EV274" s="32"/>
      <c r="EW274" s="32"/>
      <c r="EX274" s="32"/>
      <c r="EY274" s="32"/>
      <c r="EZ274" s="32"/>
      <c r="FA274" s="34"/>
      <c r="FB274" s="35"/>
      <c r="FC274" s="35"/>
      <c r="FD274" s="34"/>
      <c r="FE274" s="32"/>
      <c r="FF274" s="32"/>
      <c r="FG274" s="33"/>
      <c r="FH274" s="32"/>
      <c r="FI274" s="32"/>
      <c r="FJ274" s="32"/>
      <c r="FK274" s="32"/>
      <c r="FL274" s="32"/>
      <c r="FM274" s="32"/>
      <c r="FN274" s="32"/>
      <c r="FO274" s="32"/>
      <c r="FP274" s="32"/>
      <c r="FQ274" s="34"/>
      <c r="FR274" s="35"/>
      <c r="FS274" s="35"/>
      <c r="FT274" s="34"/>
      <c r="FU274" s="32"/>
      <c r="FV274" s="32"/>
      <c r="FW274" s="33"/>
      <c r="FX274" s="32"/>
      <c r="FY274" s="32"/>
      <c r="FZ274" s="32"/>
      <c r="GA274" s="32"/>
      <c r="GB274" s="32"/>
      <c r="GC274" s="32"/>
      <c r="GD274" s="32"/>
      <c r="GE274" s="32"/>
      <c r="GF274" s="32"/>
      <c r="GG274" s="34"/>
      <c r="GH274" s="35"/>
      <c r="GI274" s="35"/>
      <c r="GJ274" s="34"/>
      <c r="GK274" s="32"/>
      <c r="GL274" s="32"/>
      <c r="GM274" s="33"/>
      <c r="GN274" s="32"/>
      <c r="GO274" s="32"/>
      <c r="GP274" s="32"/>
      <c r="GQ274" s="32"/>
      <c r="GR274" s="32"/>
      <c r="GS274" s="32"/>
      <c r="GT274" s="32"/>
      <c r="GU274" s="32"/>
      <c r="GV274" s="32"/>
      <c r="GW274" s="34"/>
      <c r="GX274" s="35"/>
      <c r="GY274" s="35"/>
      <c r="GZ274" s="34"/>
      <c r="HA274" s="32"/>
      <c r="HB274" s="32"/>
      <c r="HC274" s="33"/>
      <c r="HD274" s="32"/>
      <c r="HE274" s="32"/>
      <c r="HF274" s="32"/>
      <c r="HG274" s="32"/>
      <c r="HH274" s="32"/>
      <c r="HI274" s="32"/>
      <c r="HJ274" s="32"/>
      <c r="HK274" s="32"/>
      <c r="HL274" s="32"/>
      <c r="HM274" s="34"/>
      <c r="HN274" s="35"/>
      <c r="HO274" s="35"/>
      <c r="HP274" s="34"/>
      <c r="HQ274" s="32"/>
      <c r="HR274" s="32"/>
      <c r="HS274" s="33"/>
      <c r="HT274" s="32"/>
      <c r="HU274" s="32"/>
      <c r="HV274" s="32"/>
      <c r="HW274" s="32"/>
      <c r="HX274" s="32"/>
      <c r="HY274" s="32"/>
      <c r="HZ274" s="32"/>
      <c r="IA274" s="32"/>
      <c r="IB274" s="32"/>
      <c r="IC274" s="34"/>
      <c r="ID274" s="35"/>
      <c r="IE274" s="35"/>
      <c r="IF274" s="34"/>
      <c r="IG274" s="32"/>
      <c r="IH274" s="32"/>
      <c r="II274" s="33"/>
      <c r="IJ274" s="32"/>
      <c r="IK274" s="32"/>
      <c r="IL274" s="32"/>
      <c r="IM274" s="32"/>
      <c r="IN274" s="32"/>
      <c r="IO274" s="32"/>
      <c r="IP274" s="32"/>
      <c r="IQ274" s="32"/>
      <c r="IR274" s="32"/>
      <c r="IS274" s="34"/>
      <c r="IT274" s="35"/>
      <c r="IU274" s="35"/>
      <c r="IV274" s="34"/>
    </row>
    <row r="275" spans="1:256" s="14" customFormat="1" ht="30" customHeight="1">
      <c r="A275" s="26" t="s">
        <v>669</v>
      </c>
      <c r="B275" s="26" t="s">
        <v>670</v>
      </c>
      <c r="C275" s="27">
        <v>2017</v>
      </c>
      <c r="D275" s="26" t="s">
        <v>437</v>
      </c>
      <c r="E275" s="26" t="s">
        <v>350</v>
      </c>
      <c r="F275" s="26" t="s">
        <v>626</v>
      </c>
      <c r="G275" s="26" t="s">
        <v>752</v>
      </c>
      <c r="H275" s="26"/>
      <c r="I275" s="26" t="s">
        <v>753</v>
      </c>
      <c r="J275" s="26"/>
      <c r="K275" s="26"/>
      <c r="L275" s="26" t="s">
        <v>671</v>
      </c>
      <c r="M275" s="28">
        <v>10</v>
      </c>
      <c r="N275" s="29">
        <v>42899</v>
      </c>
      <c r="O275" s="29">
        <v>42899</v>
      </c>
      <c r="P275" s="28">
        <v>10</v>
      </c>
      <c r="Q275" s="32"/>
      <c r="R275" s="32"/>
      <c r="S275" s="33"/>
      <c r="T275" s="32"/>
      <c r="U275" s="32"/>
      <c r="V275" s="32"/>
      <c r="W275" s="32"/>
      <c r="X275" s="32"/>
      <c r="Y275" s="32"/>
      <c r="Z275" s="32"/>
      <c r="AA275" s="32"/>
      <c r="AB275" s="32"/>
      <c r="AC275" s="34"/>
      <c r="AD275" s="35"/>
      <c r="AE275" s="35"/>
      <c r="AF275" s="34"/>
      <c r="AG275" s="32"/>
      <c r="AH275" s="32"/>
      <c r="AI275" s="33"/>
      <c r="AJ275" s="32"/>
      <c r="AK275" s="32"/>
      <c r="AL275" s="32"/>
      <c r="AM275" s="32"/>
      <c r="AN275" s="32"/>
      <c r="AO275" s="32"/>
      <c r="AP275" s="32"/>
      <c r="AQ275" s="32"/>
      <c r="AR275" s="32"/>
      <c r="AS275" s="34"/>
      <c r="AT275" s="35"/>
      <c r="AU275" s="35"/>
      <c r="AV275" s="34"/>
      <c r="AW275" s="32"/>
      <c r="AX275" s="32"/>
      <c r="AY275" s="33"/>
      <c r="AZ275" s="32"/>
      <c r="BA275" s="32"/>
      <c r="BB275" s="32"/>
      <c r="BC275" s="32"/>
      <c r="BD275" s="32"/>
      <c r="BE275" s="32"/>
      <c r="BF275" s="32"/>
      <c r="BG275" s="32"/>
      <c r="BH275" s="32"/>
      <c r="BI275" s="34"/>
      <c r="BJ275" s="35"/>
      <c r="BK275" s="35"/>
      <c r="BL275" s="34"/>
      <c r="BM275" s="32"/>
      <c r="BN275" s="32"/>
      <c r="BO275" s="33"/>
      <c r="BP275" s="32"/>
      <c r="BQ275" s="32"/>
      <c r="BR275" s="32"/>
      <c r="BS275" s="32"/>
      <c r="BT275" s="32"/>
      <c r="BU275" s="32"/>
      <c r="BV275" s="32"/>
      <c r="BW275" s="32"/>
      <c r="BX275" s="32"/>
      <c r="BY275" s="34"/>
      <c r="BZ275" s="35"/>
      <c r="CA275" s="35"/>
      <c r="CB275" s="34"/>
      <c r="CC275" s="32"/>
      <c r="CD275" s="32"/>
      <c r="CE275" s="33"/>
      <c r="CF275" s="32"/>
      <c r="CG275" s="32"/>
      <c r="CH275" s="32"/>
      <c r="CI275" s="32"/>
      <c r="CJ275" s="32"/>
      <c r="CK275" s="32"/>
      <c r="CL275" s="32"/>
      <c r="CM275" s="32"/>
      <c r="CN275" s="32"/>
      <c r="CO275" s="34"/>
      <c r="CP275" s="35"/>
      <c r="CQ275" s="35"/>
      <c r="CR275" s="34"/>
      <c r="CS275" s="32"/>
      <c r="CT275" s="32"/>
      <c r="CU275" s="33"/>
      <c r="CV275" s="32"/>
      <c r="CW275" s="32"/>
      <c r="CX275" s="32"/>
      <c r="CY275" s="32"/>
      <c r="CZ275" s="32"/>
      <c r="DA275" s="32"/>
      <c r="DB275" s="32"/>
      <c r="DC275" s="32"/>
      <c r="DD275" s="32"/>
      <c r="DE275" s="34"/>
      <c r="DF275" s="35"/>
      <c r="DG275" s="35"/>
      <c r="DH275" s="34"/>
      <c r="DI275" s="32"/>
      <c r="DJ275" s="32"/>
      <c r="DK275" s="33"/>
      <c r="DL275" s="32"/>
      <c r="DM275" s="32"/>
      <c r="DN275" s="32"/>
      <c r="DO275" s="32"/>
      <c r="DP275" s="32"/>
      <c r="DQ275" s="32"/>
      <c r="DR275" s="32"/>
      <c r="DS275" s="32"/>
      <c r="DT275" s="32"/>
      <c r="DU275" s="34"/>
      <c r="DV275" s="35"/>
      <c r="DW275" s="35"/>
      <c r="DX275" s="34"/>
      <c r="DY275" s="32"/>
      <c r="DZ275" s="32"/>
      <c r="EA275" s="33"/>
      <c r="EB275" s="32"/>
      <c r="EC275" s="32"/>
      <c r="ED275" s="32"/>
      <c r="EE275" s="32"/>
      <c r="EF275" s="32"/>
      <c r="EG275" s="32"/>
      <c r="EH275" s="32"/>
      <c r="EI275" s="32"/>
      <c r="EJ275" s="32"/>
      <c r="EK275" s="34"/>
      <c r="EL275" s="35"/>
      <c r="EM275" s="35"/>
      <c r="EN275" s="34"/>
      <c r="EO275" s="32"/>
      <c r="EP275" s="32"/>
      <c r="EQ275" s="33"/>
      <c r="ER275" s="32"/>
      <c r="ES275" s="32"/>
      <c r="ET275" s="32"/>
      <c r="EU275" s="32"/>
      <c r="EV275" s="32"/>
      <c r="EW275" s="32"/>
      <c r="EX275" s="32"/>
      <c r="EY275" s="32"/>
      <c r="EZ275" s="32"/>
      <c r="FA275" s="34"/>
      <c r="FB275" s="35"/>
      <c r="FC275" s="35"/>
      <c r="FD275" s="34"/>
      <c r="FE275" s="32"/>
      <c r="FF275" s="32"/>
      <c r="FG275" s="33"/>
      <c r="FH275" s="32"/>
      <c r="FI275" s="32"/>
      <c r="FJ275" s="32"/>
      <c r="FK275" s="32"/>
      <c r="FL275" s="32"/>
      <c r="FM275" s="32"/>
      <c r="FN275" s="32"/>
      <c r="FO275" s="32"/>
      <c r="FP275" s="32"/>
      <c r="FQ275" s="34"/>
      <c r="FR275" s="35"/>
      <c r="FS275" s="35"/>
      <c r="FT275" s="34"/>
      <c r="FU275" s="32"/>
      <c r="FV275" s="32"/>
      <c r="FW275" s="33"/>
      <c r="FX275" s="32"/>
      <c r="FY275" s="32"/>
      <c r="FZ275" s="32"/>
      <c r="GA275" s="32"/>
      <c r="GB275" s="32"/>
      <c r="GC275" s="32"/>
      <c r="GD275" s="32"/>
      <c r="GE275" s="32"/>
      <c r="GF275" s="32"/>
      <c r="GG275" s="34"/>
      <c r="GH275" s="35"/>
      <c r="GI275" s="35"/>
      <c r="GJ275" s="34"/>
      <c r="GK275" s="32"/>
      <c r="GL275" s="32"/>
      <c r="GM275" s="33"/>
      <c r="GN275" s="32"/>
      <c r="GO275" s="32"/>
      <c r="GP275" s="32"/>
      <c r="GQ275" s="32"/>
      <c r="GR275" s="32"/>
      <c r="GS275" s="32"/>
      <c r="GT275" s="32"/>
      <c r="GU275" s="32"/>
      <c r="GV275" s="32"/>
      <c r="GW275" s="34"/>
      <c r="GX275" s="35"/>
      <c r="GY275" s="35"/>
      <c r="GZ275" s="34"/>
      <c r="HA275" s="32"/>
      <c r="HB275" s="32"/>
      <c r="HC275" s="33"/>
      <c r="HD275" s="32"/>
      <c r="HE275" s="32"/>
      <c r="HF275" s="32"/>
      <c r="HG275" s="32"/>
      <c r="HH275" s="32"/>
      <c r="HI275" s="32"/>
      <c r="HJ275" s="32"/>
      <c r="HK275" s="32"/>
      <c r="HL275" s="32"/>
      <c r="HM275" s="34"/>
      <c r="HN275" s="35"/>
      <c r="HO275" s="35"/>
      <c r="HP275" s="34"/>
      <c r="HQ275" s="32"/>
      <c r="HR275" s="32"/>
      <c r="HS275" s="33"/>
      <c r="HT275" s="32"/>
      <c r="HU275" s="32"/>
      <c r="HV275" s="32"/>
      <c r="HW275" s="32"/>
      <c r="HX275" s="32"/>
      <c r="HY275" s="32"/>
      <c r="HZ275" s="32"/>
      <c r="IA275" s="32"/>
      <c r="IB275" s="32"/>
      <c r="IC275" s="34"/>
      <c r="ID275" s="35"/>
      <c r="IE275" s="35"/>
      <c r="IF275" s="34"/>
      <c r="IG275" s="32"/>
      <c r="IH275" s="32"/>
      <c r="II275" s="33"/>
      <c r="IJ275" s="32"/>
      <c r="IK275" s="32"/>
      <c r="IL275" s="32"/>
      <c r="IM275" s="32"/>
      <c r="IN275" s="32"/>
      <c r="IO275" s="32"/>
      <c r="IP275" s="32"/>
      <c r="IQ275" s="32"/>
      <c r="IR275" s="32"/>
      <c r="IS275" s="34"/>
      <c r="IT275" s="35"/>
      <c r="IU275" s="35"/>
      <c r="IV275" s="34"/>
    </row>
    <row r="276" spans="1:256" s="14" customFormat="1" ht="30" customHeight="1">
      <c r="A276" s="26" t="s">
        <v>669</v>
      </c>
      <c r="B276" s="26" t="s">
        <v>670</v>
      </c>
      <c r="C276" s="27">
        <v>2017</v>
      </c>
      <c r="D276" s="26" t="s">
        <v>438</v>
      </c>
      <c r="E276" s="26" t="s">
        <v>329</v>
      </c>
      <c r="F276" s="26" t="s">
        <v>626</v>
      </c>
      <c r="G276" s="26" t="s">
        <v>752</v>
      </c>
      <c r="H276" s="26"/>
      <c r="I276" s="26" t="s">
        <v>753</v>
      </c>
      <c r="J276" s="26"/>
      <c r="K276" s="26"/>
      <c r="L276" s="26" t="s">
        <v>671</v>
      </c>
      <c r="M276" s="28">
        <v>147.25</v>
      </c>
      <c r="N276" s="29">
        <v>42905</v>
      </c>
      <c r="O276" s="29">
        <v>42905</v>
      </c>
      <c r="P276" s="28">
        <v>147.25</v>
      </c>
      <c r="Q276" s="32"/>
      <c r="R276" s="32"/>
      <c r="S276" s="33"/>
      <c r="T276" s="32"/>
      <c r="U276" s="32"/>
      <c r="V276" s="32"/>
      <c r="W276" s="32"/>
      <c r="X276" s="32"/>
      <c r="Y276" s="32"/>
      <c r="Z276" s="32"/>
      <c r="AA276" s="32"/>
      <c r="AB276" s="32"/>
      <c r="AC276" s="34"/>
      <c r="AD276" s="35"/>
      <c r="AE276" s="35"/>
      <c r="AF276" s="34"/>
      <c r="AG276" s="32"/>
      <c r="AH276" s="32"/>
      <c r="AI276" s="33"/>
      <c r="AJ276" s="32"/>
      <c r="AK276" s="32"/>
      <c r="AL276" s="32"/>
      <c r="AM276" s="32"/>
      <c r="AN276" s="32"/>
      <c r="AO276" s="32"/>
      <c r="AP276" s="32"/>
      <c r="AQ276" s="32"/>
      <c r="AR276" s="32"/>
      <c r="AS276" s="34"/>
      <c r="AT276" s="35"/>
      <c r="AU276" s="35"/>
      <c r="AV276" s="34"/>
      <c r="AW276" s="32"/>
      <c r="AX276" s="32"/>
      <c r="AY276" s="33"/>
      <c r="AZ276" s="32"/>
      <c r="BA276" s="32"/>
      <c r="BB276" s="32"/>
      <c r="BC276" s="32"/>
      <c r="BD276" s="32"/>
      <c r="BE276" s="32"/>
      <c r="BF276" s="32"/>
      <c r="BG276" s="32"/>
      <c r="BH276" s="32"/>
      <c r="BI276" s="34"/>
      <c r="BJ276" s="35"/>
      <c r="BK276" s="35"/>
      <c r="BL276" s="34"/>
      <c r="BM276" s="32"/>
      <c r="BN276" s="32"/>
      <c r="BO276" s="33"/>
      <c r="BP276" s="32"/>
      <c r="BQ276" s="32"/>
      <c r="BR276" s="32"/>
      <c r="BS276" s="32"/>
      <c r="BT276" s="32"/>
      <c r="BU276" s="32"/>
      <c r="BV276" s="32"/>
      <c r="BW276" s="32"/>
      <c r="BX276" s="32"/>
      <c r="BY276" s="34"/>
      <c r="BZ276" s="35"/>
      <c r="CA276" s="35"/>
      <c r="CB276" s="34"/>
      <c r="CC276" s="32"/>
      <c r="CD276" s="32"/>
      <c r="CE276" s="33"/>
      <c r="CF276" s="32"/>
      <c r="CG276" s="32"/>
      <c r="CH276" s="32"/>
      <c r="CI276" s="32"/>
      <c r="CJ276" s="32"/>
      <c r="CK276" s="32"/>
      <c r="CL276" s="32"/>
      <c r="CM276" s="32"/>
      <c r="CN276" s="32"/>
      <c r="CO276" s="34"/>
      <c r="CP276" s="35"/>
      <c r="CQ276" s="35"/>
      <c r="CR276" s="34"/>
      <c r="CS276" s="32"/>
      <c r="CT276" s="32"/>
      <c r="CU276" s="33"/>
      <c r="CV276" s="32"/>
      <c r="CW276" s="32"/>
      <c r="CX276" s="32"/>
      <c r="CY276" s="32"/>
      <c r="CZ276" s="32"/>
      <c r="DA276" s="32"/>
      <c r="DB276" s="32"/>
      <c r="DC276" s="32"/>
      <c r="DD276" s="32"/>
      <c r="DE276" s="34"/>
      <c r="DF276" s="35"/>
      <c r="DG276" s="35"/>
      <c r="DH276" s="34"/>
      <c r="DI276" s="32"/>
      <c r="DJ276" s="32"/>
      <c r="DK276" s="33"/>
      <c r="DL276" s="32"/>
      <c r="DM276" s="32"/>
      <c r="DN276" s="32"/>
      <c r="DO276" s="32"/>
      <c r="DP276" s="32"/>
      <c r="DQ276" s="32"/>
      <c r="DR276" s="32"/>
      <c r="DS276" s="32"/>
      <c r="DT276" s="32"/>
      <c r="DU276" s="34"/>
      <c r="DV276" s="35"/>
      <c r="DW276" s="35"/>
      <c r="DX276" s="34"/>
      <c r="DY276" s="32"/>
      <c r="DZ276" s="32"/>
      <c r="EA276" s="33"/>
      <c r="EB276" s="32"/>
      <c r="EC276" s="32"/>
      <c r="ED276" s="32"/>
      <c r="EE276" s="32"/>
      <c r="EF276" s="32"/>
      <c r="EG276" s="32"/>
      <c r="EH276" s="32"/>
      <c r="EI276" s="32"/>
      <c r="EJ276" s="32"/>
      <c r="EK276" s="34"/>
      <c r="EL276" s="35"/>
      <c r="EM276" s="35"/>
      <c r="EN276" s="34"/>
      <c r="EO276" s="32"/>
      <c r="EP276" s="32"/>
      <c r="EQ276" s="33"/>
      <c r="ER276" s="32"/>
      <c r="ES276" s="32"/>
      <c r="ET276" s="32"/>
      <c r="EU276" s="32"/>
      <c r="EV276" s="32"/>
      <c r="EW276" s="32"/>
      <c r="EX276" s="32"/>
      <c r="EY276" s="32"/>
      <c r="EZ276" s="32"/>
      <c r="FA276" s="34"/>
      <c r="FB276" s="35"/>
      <c r="FC276" s="35"/>
      <c r="FD276" s="34"/>
      <c r="FE276" s="32"/>
      <c r="FF276" s="32"/>
      <c r="FG276" s="33"/>
      <c r="FH276" s="32"/>
      <c r="FI276" s="32"/>
      <c r="FJ276" s="32"/>
      <c r="FK276" s="32"/>
      <c r="FL276" s="32"/>
      <c r="FM276" s="32"/>
      <c r="FN276" s="32"/>
      <c r="FO276" s="32"/>
      <c r="FP276" s="32"/>
      <c r="FQ276" s="34"/>
      <c r="FR276" s="35"/>
      <c r="FS276" s="35"/>
      <c r="FT276" s="34"/>
      <c r="FU276" s="32"/>
      <c r="FV276" s="32"/>
      <c r="FW276" s="33"/>
      <c r="FX276" s="32"/>
      <c r="FY276" s="32"/>
      <c r="FZ276" s="32"/>
      <c r="GA276" s="32"/>
      <c r="GB276" s="32"/>
      <c r="GC276" s="32"/>
      <c r="GD276" s="32"/>
      <c r="GE276" s="32"/>
      <c r="GF276" s="32"/>
      <c r="GG276" s="34"/>
      <c r="GH276" s="35"/>
      <c r="GI276" s="35"/>
      <c r="GJ276" s="34"/>
      <c r="GK276" s="32"/>
      <c r="GL276" s="32"/>
      <c r="GM276" s="33"/>
      <c r="GN276" s="32"/>
      <c r="GO276" s="32"/>
      <c r="GP276" s="32"/>
      <c r="GQ276" s="32"/>
      <c r="GR276" s="32"/>
      <c r="GS276" s="32"/>
      <c r="GT276" s="32"/>
      <c r="GU276" s="32"/>
      <c r="GV276" s="32"/>
      <c r="GW276" s="34"/>
      <c r="GX276" s="35"/>
      <c r="GY276" s="35"/>
      <c r="GZ276" s="34"/>
      <c r="HA276" s="32"/>
      <c r="HB276" s="32"/>
      <c r="HC276" s="33"/>
      <c r="HD276" s="32"/>
      <c r="HE276" s="32"/>
      <c r="HF276" s="32"/>
      <c r="HG276" s="32"/>
      <c r="HH276" s="32"/>
      <c r="HI276" s="32"/>
      <c r="HJ276" s="32"/>
      <c r="HK276" s="32"/>
      <c r="HL276" s="32"/>
      <c r="HM276" s="34"/>
      <c r="HN276" s="35"/>
      <c r="HO276" s="35"/>
      <c r="HP276" s="34"/>
      <c r="HQ276" s="32"/>
      <c r="HR276" s="32"/>
      <c r="HS276" s="33"/>
      <c r="HT276" s="32"/>
      <c r="HU276" s="32"/>
      <c r="HV276" s="32"/>
      <c r="HW276" s="32"/>
      <c r="HX276" s="32"/>
      <c r="HY276" s="32"/>
      <c r="HZ276" s="32"/>
      <c r="IA276" s="32"/>
      <c r="IB276" s="32"/>
      <c r="IC276" s="34"/>
      <c r="ID276" s="35"/>
      <c r="IE276" s="35"/>
      <c r="IF276" s="34"/>
      <c r="IG276" s="32"/>
      <c r="IH276" s="32"/>
      <c r="II276" s="33"/>
      <c r="IJ276" s="32"/>
      <c r="IK276" s="32"/>
      <c r="IL276" s="32"/>
      <c r="IM276" s="32"/>
      <c r="IN276" s="32"/>
      <c r="IO276" s="32"/>
      <c r="IP276" s="32"/>
      <c r="IQ276" s="32"/>
      <c r="IR276" s="32"/>
      <c r="IS276" s="34"/>
      <c r="IT276" s="35"/>
      <c r="IU276" s="35"/>
      <c r="IV276" s="34"/>
    </row>
    <row r="277" spans="1:256" s="14" customFormat="1" ht="30" customHeight="1">
      <c r="A277" s="26" t="s">
        <v>669</v>
      </c>
      <c r="B277" s="26" t="s">
        <v>670</v>
      </c>
      <c r="C277" s="27">
        <v>2017</v>
      </c>
      <c r="D277" s="26" t="s">
        <v>439</v>
      </c>
      <c r="E277" s="26" t="s">
        <v>440</v>
      </c>
      <c r="F277" s="26" t="s">
        <v>626</v>
      </c>
      <c r="G277" s="26" t="s">
        <v>441</v>
      </c>
      <c r="I277" s="26" t="s">
        <v>442</v>
      </c>
      <c r="J277" s="26"/>
      <c r="K277" s="26"/>
      <c r="L277" s="26" t="s">
        <v>671</v>
      </c>
      <c r="M277" s="28">
        <v>45</v>
      </c>
      <c r="N277" s="29">
        <v>42905</v>
      </c>
      <c r="O277" s="29">
        <v>42905</v>
      </c>
      <c r="P277" s="28">
        <v>45</v>
      </c>
      <c r="Q277" s="32"/>
      <c r="R277" s="32"/>
      <c r="S277" s="33"/>
      <c r="T277" s="32"/>
      <c r="U277" s="32"/>
      <c r="V277" s="32"/>
      <c r="W277" s="32"/>
      <c r="X277" s="32"/>
      <c r="Y277" s="32"/>
      <c r="Z277" s="32"/>
      <c r="AA277" s="32"/>
      <c r="AB277" s="32"/>
      <c r="AC277" s="34"/>
      <c r="AD277" s="35"/>
      <c r="AE277" s="35"/>
      <c r="AF277" s="34"/>
      <c r="AG277" s="32"/>
      <c r="AH277" s="32"/>
      <c r="AI277" s="33"/>
      <c r="AJ277" s="32"/>
      <c r="AK277" s="32"/>
      <c r="AL277" s="32"/>
      <c r="AM277" s="32"/>
      <c r="AN277" s="32"/>
      <c r="AO277" s="32"/>
      <c r="AP277" s="32"/>
      <c r="AQ277" s="32"/>
      <c r="AR277" s="32"/>
      <c r="AS277" s="34"/>
      <c r="AT277" s="35"/>
      <c r="AU277" s="35"/>
      <c r="AV277" s="34"/>
      <c r="AW277" s="32"/>
      <c r="AX277" s="32"/>
      <c r="AY277" s="33"/>
      <c r="AZ277" s="32"/>
      <c r="BA277" s="32"/>
      <c r="BB277" s="32"/>
      <c r="BC277" s="32"/>
      <c r="BD277" s="32"/>
      <c r="BE277" s="32"/>
      <c r="BF277" s="32"/>
      <c r="BG277" s="32"/>
      <c r="BH277" s="32"/>
      <c r="BI277" s="34"/>
      <c r="BJ277" s="35"/>
      <c r="BK277" s="35"/>
      <c r="BL277" s="34"/>
      <c r="BM277" s="32"/>
      <c r="BN277" s="32"/>
      <c r="BO277" s="33"/>
      <c r="BP277" s="32"/>
      <c r="BQ277" s="32"/>
      <c r="BR277" s="32"/>
      <c r="BS277" s="32"/>
      <c r="BT277" s="32"/>
      <c r="BU277" s="32"/>
      <c r="BV277" s="32"/>
      <c r="BW277" s="32"/>
      <c r="BX277" s="32"/>
      <c r="BY277" s="34"/>
      <c r="BZ277" s="35"/>
      <c r="CA277" s="35"/>
      <c r="CB277" s="34"/>
      <c r="CC277" s="32"/>
      <c r="CD277" s="32"/>
      <c r="CE277" s="33"/>
      <c r="CF277" s="32"/>
      <c r="CG277" s="32"/>
      <c r="CH277" s="32"/>
      <c r="CI277" s="32"/>
      <c r="CJ277" s="32"/>
      <c r="CK277" s="32"/>
      <c r="CL277" s="32"/>
      <c r="CM277" s="32"/>
      <c r="CN277" s="32"/>
      <c r="CO277" s="34"/>
      <c r="CP277" s="35"/>
      <c r="CQ277" s="35"/>
      <c r="CR277" s="34"/>
      <c r="CS277" s="32"/>
      <c r="CT277" s="32"/>
      <c r="CU277" s="33"/>
      <c r="CV277" s="32"/>
      <c r="CW277" s="32"/>
      <c r="CX277" s="32"/>
      <c r="CY277" s="32"/>
      <c r="CZ277" s="32"/>
      <c r="DA277" s="32"/>
      <c r="DB277" s="32"/>
      <c r="DC277" s="32"/>
      <c r="DD277" s="32"/>
      <c r="DE277" s="34"/>
      <c r="DF277" s="35"/>
      <c r="DG277" s="35"/>
      <c r="DH277" s="34"/>
      <c r="DI277" s="32"/>
      <c r="DJ277" s="32"/>
      <c r="DK277" s="33"/>
      <c r="DL277" s="32"/>
      <c r="DM277" s="32"/>
      <c r="DN277" s="32"/>
      <c r="DO277" s="32"/>
      <c r="DP277" s="32"/>
      <c r="DQ277" s="32"/>
      <c r="DR277" s="32"/>
      <c r="DS277" s="32"/>
      <c r="DT277" s="32"/>
      <c r="DU277" s="34"/>
      <c r="DV277" s="35"/>
      <c r="DW277" s="35"/>
      <c r="DX277" s="34"/>
      <c r="DY277" s="32"/>
      <c r="DZ277" s="32"/>
      <c r="EA277" s="33"/>
      <c r="EB277" s="32"/>
      <c r="EC277" s="32"/>
      <c r="ED277" s="32"/>
      <c r="EE277" s="32"/>
      <c r="EF277" s="32"/>
      <c r="EG277" s="32"/>
      <c r="EH277" s="32"/>
      <c r="EI277" s="32"/>
      <c r="EJ277" s="32"/>
      <c r="EK277" s="34"/>
      <c r="EL277" s="35"/>
      <c r="EM277" s="35"/>
      <c r="EN277" s="34"/>
      <c r="EO277" s="32"/>
      <c r="EP277" s="32"/>
      <c r="EQ277" s="33"/>
      <c r="ER277" s="32"/>
      <c r="ES277" s="32"/>
      <c r="ET277" s="32"/>
      <c r="EU277" s="32"/>
      <c r="EV277" s="32"/>
      <c r="EW277" s="32"/>
      <c r="EX277" s="32"/>
      <c r="EY277" s="32"/>
      <c r="EZ277" s="32"/>
      <c r="FA277" s="34"/>
      <c r="FB277" s="35"/>
      <c r="FC277" s="35"/>
      <c r="FD277" s="34"/>
      <c r="FE277" s="32"/>
      <c r="FF277" s="32"/>
      <c r="FG277" s="33"/>
      <c r="FH277" s="32"/>
      <c r="FI277" s="32"/>
      <c r="FJ277" s="32"/>
      <c r="FK277" s="32"/>
      <c r="FL277" s="32"/>
      <c r="FM277" s="32"/>
      <c r="FN277" s="32"/>
      <c r="FO277" s="32"/>
      <c r="FP277" s="32"/>
      <c r="FQ277" s="34"/>
      <c r="FR277" s="35"/>
      <c r="FS277" s="35"/>
      <c r="FT277" s="34"/>
      <c r="FU277" s="32"/>
      <c r="FV277" s="32"/>
      <c r="FW277" s="33"/>
      <c r="FX277" s="32"/>
      <c r="FY277" s="32"/>
      <c r="FZ277" s="32"/>
      <c r="GA277" s="32"/>
      <c r="GB277" s="32"/>
      <c r="GC277" s="32"/>
      <c r="GD277" s="32"/>
      <c r="GE277" s="32"/>
      <c r="GF277" s="32"/>
      <c r="GG277" s="34"/>
      <c r="GH277" s="35"/>
      <c r="GI277" s="35"/>
      <c r="GJ277" s="34"/>
      <c r="GK277" s="32"/>
      <c r="GL277" s="32"/>
      <c r="GM277" s="33"/>
      <c r="GN277" s="32"/>
      <c r="GO277" s="32"/>
      <c r="GP277" s="32"/>
      <c r="GQ277" s="32"/>
      <c r="GR277" s="32"/>
      <c r="GS277" s="32"/>
      <c r="GT277" s="32"/>
      <c r="GU277" s="32"/>
      <c r="GV277" s="32"/>
      <c r="GW277" s="34"/>
      <c r="GX277" s="35"/>
      <c r="GY277" s="35"/>
      <c r="GZ277" s="34"/>
      <c r="HA277" s="32"/>
      <c r="HB277" s="32"/>
      <c r="HC277" s="33"/>
      <c r="HD277" s="32"/>
      <c r="HE277" s="32"/>
      <c r="HF277" s="32"/>
      <c r="HG277" s="32"/>
      <c r="HH277" s="32"/>
      <c r="HI277" s="32"/>
      <c r="HJ277" s="32"/>
      <c r="HK277" s="32"/>
      <c r="HL277" s="32"/>
      <c r="HM277" s="34"/>
      <c r="HN277" s="35"/>
      <c r="HO277" s="35"/>
      <c r="HP277" s="34"/>
      <c r="HQ277" s="32"/>
      <c r="HR277" s="32"/>
      <c r="HS277" s="33"/>
      <c r="HT277" s="32"/>
      <c r="HU277" s="32"/>
      <c r="HV277" s="32"/>
      <c r="HW277" s="32"/>
      <c r="HX277" s="32"/>
      <c r="HY277" s="32"/>
      <c r="HZ277" s="32"/>
      <c r="IA277" s="32"/>
      <c r="IB277" s="32"/>
      <c r="IC277" s="34"/>
      <c r="ID277" s="35"/>
      <c r="IE277" s="35"/>
      <c r="IF277" s="34"/>
      <c r="IG277" s="32"/>
      <c r="IH277" s="32"/>
      <c r="II277" s="33"/>
      <c r="IJ277" s="32"/>
      <c r="IK277" s="32"/>
      <c r="IL277" s="32"/>
      <c r="IM277" s="32"/>
      <c r="IN277" s="32"/>
      <c r="IO277" s="32"/>
      <c r="IP277" s="32"/>
      <c r="IQ277" s="32"/>
      <c r="IR277" s="32"/>
      <c r="IS277" s="34"/>
      <c r="IT277" s="35"/>
      <c r="IU277" s="35"/>
      <c r="IV277" s="34"/>
    </row>
    <row r="278" spans="1:256" s="14" customFormat="1" ht="30" customHeight="1">
      <c r="A278" s="26" t="s">
        <v>669</v>
      </c>
      <c r="B278" s="26" t="s">
        <v>670</v>
      </c>
      <c r="C278" s="27">
        <v>2017</v>
      </c>
      <c r="D278" s="26" t="s">
        <v>443</v>
      </c>
      <c r="E278" s="26" t="s">
        <v>329</v>
      </c>
      <c r="F278" s="26" t="s">
        <v>626</v>
      </c>
      <c r="G278" s="26" t="s">
        <v>752</v>
      </c>
      <c r="H278" s="26"/>
      <c r="I278" s="26" t="s">
        <v>753</v>
      </c>
      <c r="J278" s="26"/>
      <c r="K278" s="26"/>
      <c r="L278" s="26" t="s">
        <v>671</v>
      </c>
      <c r="M278" s="28">
        <v>14.65</v>
      </c>
      <c r="N278" s="29">
        <v>42909</v>
      </c>
      <c r="O278" s="29">
        <v>42909</v>
      </c>
      <c r="P278" s="28">
        <v>14.65</v>
      </c>
      <c r="Q278" s="32"/>
      <c r="R278" s="32"/>
      <c r="S278" s="33"/>
      <c r="T278" s="32"/>
      <c r="U278" s="32"/>
      <c r="V278" s="32"/>
      <c r="W278" s="32"/>
      <c r="X278" s="32"/>
      <c r="Y278" s="32"/>
      <c r="Z278" s="32"/>
      <c r="AA278" s="32"/>
      <c r="AB278" s="32"/>
      <c r="AC278" s="34"/>
      <c r="AD278" s="35"/>
      <c r="AE278" s="35"/>
      <c r="AF278" s="34"/>
      <c r="AG278" s="32"/>
      <c r="AH278" s="32"/>
      <c r="AI278" s="33"/>
      <c r="AJ278" s="32"/>
      <c r="AK278" s="32"/>
      <c r="AL278" s="32"/>
      <c r="AM278" s="32"/>
      <c r="AN278" s="32"/>
      <c r="AO278" s="32"/>
      <c r="AP278" s="32"/>
      <c r="AQ278" s="32"/>
      <c r="AR278" s="32"/>
      <c r="AS278" s="34"/>
      <c r="AT278" s="35"/>
      <c r="AU278" s="35"/>
      <c r="AV278" s="34"/>
      <c r="AW278" s="32"/>
      <c r="AX278" s="32"/>
      <c r="AY278" s="33"/>
      <c r="AZ278" s="32"/>
      <c r="BA278" s="32"/>
      <c r="BB278" s="32"/>
      <c r="BC278" s="32"/>
      <c r="BD278" s="32"/>
      <c r="BE278" s="32"/>
      <c r="BF278" s="32"/>
      <c r="BG278" s="32"/>
      <c r="BH278" s="32"/>
      <c r="BI278" s="34"/>
      <c r="BJ278" s="35"/>
      <c r="BK278" s="35"/>
      <c r="BL278" s="34"/>
      <c r="BM278" s="32"/>
      <c r="BN278" s="32"/>
      <c r="BO278" s="33"/>
      <c r="BP278" s="32"/>
      <c r="BQ278" s="32"/>
      <c r="BR278" s="32"/>
      <c r="BS278" s="32"/>
      <c r="BT278" s="32"/>
      <c r="BU278" s="32"/>
      <c r="BV278" s="32"/>
      <c r="BW278" s="32"/>
      <c r="BX278" s="32"/>
      <c r="BY278" s="34"/>
      <c r="BZ278" s="35"/>
      <c r="CA278" s="35"/>
      <c r="CB278" s="34"/>
      <c r="CC278" s="32"/>
      <c r="CD278" s="32"/>
      <c r="CE278" s="33"/>
      <c r="CF278" s="32"/>
      <c r="CG278" s="32"/>
      <c r="CH278" s="32"/>
      <c r="CI278" s="32"/>
      <c r="CJ278" s="32"/>
      <c r="CK278" s="32"/>
      <c r="CL278" s="32"/>
      <c r="CM278" s="32"/>
      <c r="CN278" s="32"/>
      <c r="CO278" s="34"/>
      <c r="CP278" s="35"/>
      <c r="CQ278" s="35"/>
      <c r="CR278" s="34"/>
      <c r="CS278" s="32"/>
      <c r="CT278" s="32"/>
      <c r="CU278" s="33"/>
      <c r="CV278" s="32"/>
      <c r="CW278" s="32"/>
      <c r="CX278" s="32"/>
      <c r="CY278" s="32"/>
      <c r="CZ278" s="32"/>
      <c r="DA278" s="32"/>
      <c r="DB278" s="32"/>
      <c r="DC278" s="32"/>
      <c r="DD278" s="32"/>
      <c r="DE278" s="34"/>
      <c r="DF278" s="35"/>
      <c r="DG278" s="35"/>
      <c r="DH278" s="34"/>
      <c r="DI278" s="32"/>
      <c r="DJ278" s="32"/>
      <c r="DK278" s="33"/>
      <c r="DL278" s="32"/>
      <c r="DM278" s="32"/>
      <c r="DN278" s="32"/>
      <c r="DO278" s="32"/>
      <c r="DP278" s="32"/>
      <c r="DQ278" s="32"/>
      <c r="DR278" s="32"/>
      <c r="DS278" s="32"/>
      <c r="DT278" s="32"/>
      <c r="DU278" s="34"/>
      <c r="DV278" s="35"/>
      <c r="DW278" s="35"/>
      <c r="DX278" s="34"/>
      <c r="DY278" s="32"/>
      <c r="DZ278" s="32"/>
      <c r="EA278" s="33"/>
      <c r="EB278" s="32"/>
      <c r="EC278" s="32"/>
      <c r="ED278" s="32"/>
      <c r="EE278" s="32"/>
      <c r="EF278" s="32"/>
      <c r="EG278" s="32"/>
      <c r="EH278" s="32"/>
      <c r="EI278" s="32"/>
      <c r="EJ278" s="32"/>
      <c r="EK278" s="34"/>
      <c r="EL278" s="35"/>
      <c r="EM278" s="35"/>
      <c r="EN278" s="34"/>
      <c r="EO278" s="32"/>
      <c r="EP278" s="32"/>
      <c r="EQ278" s="33"/>
      <c r="ER278" s="32"/>
      <c r="ES278" s="32"/>
      <c r="ET278" s="32"/>
      <c r="EU278" s="32"/>
      <c r="EV278" s="32"/>
      <c r="EW278" s="32"/>
      <c r="EX278" s="32"/>
      <c r="EY278" s="32"/>
      <c r="EZ278" s="32"/>
      <c r="FA278" s="34"/>
      <c r="FB278" s="35"/>
      <c r="FC278" s="35"/>
      <c r="FD278" s="34"/>
      <c r="FE278" s="32"/>
      <c r="FF278" s="32"/>
      <c r="FG278" s="33"/>
      <c r="FH278" s="32"/>
      <c r="FI278" s="32"/>
      <c r="FJ278" s="32"/>
      <c r="FK278" s="32"/>
      <c r="FL278" s="32"/>
      <c r="FM278" s="32"/>
      <c r="FN278" s="32"/>
      <c r="FO278" s="32"/>
      <c r="FP278" s="32"/>
      <c r="FQ278" s="34"/>
      <c r="FR278" s="35"/>
      <c r="FS278" s="35"/>
      <c r="FT278" s="34"/>
      <c r="FU278" s="32"/>
      <c r="FV278" s="32"/>
      <c r="FW278" s="33"/>
      <c r="FX278" s="32"/>
      <c r="FY278" s="32"/>
      <c r="FZ278" s="32"/>
      <c r="GA278" s="32"/>
      <c r="GB278" s="32"/>
      <c r="GC278" s="32"/>
      <c r="GD278" s="32"/>
      <c r="GE278" s="32"/>
      <c r="GF278" s="32"/>
      <c r="GG278" s="34"/>
      <c r="GH278" s="35"/>
      <c r="GI278" s="35"/>
      <c r="GJ278" s="34"/>
      <c r="GK278" s="32"/>
      <c r="GL278" s="32"/>
      <c r="GM278" s="33"/>
      <c r="GN278" s="32"/>
      <c r="GO278" s="32"/>
      <c r="GP278" s="32"/>
      <c r="GQ278" s="32"/>
      <c r="GR278" s="32"/>
      <c r="GS278" s="32"/>
      <c r="GT278" s="32"/>
      <c r="GU278" s="32"/>
      <c r="GV278" s="32"/>
      <c r="GW278" s="34"/>
      <c r="GX278" s="35"/>
      <c r="GY278" s="35"/>
      <c r="GZ278" s="34"/>
      <c r="HA278" s="32"/>
      <c r="HB278" s="32"/>
      <c r="HC278" s="33"/>
      <c r="HD278" s="32"/>
      <c r="HE278" s="32"/>
      <c r="HF278" s="32"/>
      <c r="HG278" s="32"/>
      <c r="HH278" s="32"/>
      <c r="HI278" s="32"/>
      <c r="HJ278" s="32"/>
      <c r="HK278" s="32"/>
      <c r="HL278" s="32"/>
      <c r="HM278" s="34"/>
      <c r="HN278" s="35"/>
      <c r="HO278" s="35"/>
      <c r="HP278" s="34"/>
      <c r="HQ278" s="32"/>
      <c r="HR278" s="32"/>
      <c r="HS278" s="33"/>
      <c r="HT278" s="32"/>
      <c r="HU278" s="32"/>
      <c r="HV278" s="32"/>
      <c r="HW278" s="32"/>
      <c r="HX278" s="32"/>
      <c r="HY278" s="32"/>
      <c r="HZ278" s="32"/>
      <c r="IA278" s="32"/>
      <c r="IB278" s="32"/>
      <c r="IC278" s="34"/>
      <c r="ID278" s="35"/>
      <c r="IE278" s="35"/>
      <c r="IF278" s="34"/>
      <c r="IG278" s="32"/>
      <c r="IH278" s="32"/>
      <c r="II278" s="33"/>
      <c r="IJ278" s="32"/>
      <c r="IK278" s="32"/>
      <c r="IL278" s="32"/>
      <c r="IM278" s="32"/>
      <c r="IN278" s="32"/>
      <c r="IO278" s="32"/>
      <c r="IP278" s="32"/>
      <c r="IQ278" s="32"/>
      <c r="IR278" s="32"/>
      <c r="IS278" s="34"/>
      <c r="IT278" s="35"/>
      <c r="IU278" s="35"/>
      <c r="IV278" s="34"/>
    </row>
    <row r="279" spans="1:256" s="14" customFormat="1" ht="30" customHeight="1">
      <c r="A279" s="26" t="s">
        <v>669</v>
      </c>
      <c r="B279" s="26" t="s">
        <v>670</v>
      </c>
      <c r="C279" s="27">
        <v>2017</v>
      </c>
      <c r="D279" s="26" t="s">
        <v>444</v>
      </c>
      <c r="E279" s="26" t="s">
        <v>445</v>
      </c>
      <c r="F279" s="26" t="s">
        <v>626</v>
      </c>
      <c r="G279" s="26" t="s">
        <v>779</v>
      </c>
      <c r="H279" s="26"/>
      <c r="I279" s="26" t="s">
        <v>780</v>
      </c>
      <c r="J279" s="26"/>
      <c r="K279" s="26"/>
      <c r="L279" s="26" t="s">
        <v>671</v>
      </c>
      <c r="M279" s="28">
        <v>56.12</v>
      </c>
      <c r="N279" s="29">
        <v>42912</v>
      </c>
      <c r="O279" s="29">
        <v>42912</v>
      </c>
      <c r="P279" s="28">
        <v>56.12</v>
      </c>
      <c r="Q279" s="32"/>
      <c r="R279" s="32"/>
      <c r="S279" s="33"/>
      <c r="T279" s="32"/>
      <c r="U279" s="32"/>
      <c r="V279" s="32"/>
      <c r="W279" s="32"/>
      <c r="X279" s="32"/>
      <c r="Y279" s="32"/>
      <c r="Z279" s="32"/>
      <c r="AA279" s="32"/>
      <c r="AB279" s="32"/>
      <c r="AC279" s="34"/>
      <c r="AD279" s="35"/>
      <c r="AE279" s="35"/>
      <c r="AF279" s="34"/>
      <c r="AG279" s="32"/>
      <c r="AH279" s="32"/>
      <c r="AI279" s="33"/>
      <c r="AJ279" s="32"/>
      <c r="AK279" s="32"/>
      <c r="AL279" s="32"/>
      <c r="AM279" s="32"/>
      <c r="AN279" s="32"/>
      <c r="AO279" s="32"/>
      <c r="AP279" s="32"/>
      <c r="AQ279" s="32"/>
      <c r="AR279" s="32"/>
      <c r="AS279" s="34"/>
      <c r="AT279" s="35"/>
      <c r="AU279" s="35"/>
      <c r="AV279" s="34"/>
      <c r="AW279" s="32"/>
      <c r="AX279" s="32"/>
      <c r="AY279" s="33"/>
      <c r="AZ279" s="32"/>
      <c r="BA279" s="32"/>
      <c r="BB279" s="32"/>
      <c r="BC279" s="32"/>
      <c r="BD279" s="32"/>
      <c r="BE279" s="32"/>
      <c r="BF279" s="32"/>
      <c r="BG279" s="32"/>
      <c r="BH279" s="32"/>
      <c r="BI279" s="34"/>
      <c r="BJ279" s="35"/>
      <c r="BK279" s="35"/>
      <c r="BL279" s="34"/>
      <c r="BM279" s="32"/>
      <c r="BN279" s="32"/>
      <c r="BO279" s="33"/>
      <c r="BP279" s="32"/>
      <c r="BQ279" s="32"/>
      <c r="BR279" s="32"/>
      <c r="BS279" s="32"/>
      <c r="BT279" s="32"/>
      <c r="BU279" s="32"/>
      <c r="BV279" s="32"/>
      <c r="BW279" s="32"/>
      <c r="BX279" s="32"/>
      <c r="BY279" s="34"/>
      <c r="BZ279" s="35"/>
      <c r="CA279" s="35"/>
      <c r="CB279" s="34"/>
      <c r="CC279" s="32"/>
      <c r="CD279" s="32"/>
      <c r="CE279" s="33"/>
      <c r="CF279" s="32"/>
      <c r="CG279" s="32"/>
      <c r="CH279" s="32"/>
      <c r="CI279" s="32"/>
      <c r="CJ279" s="32"/>
      <c r="CK279" s="32"/>
      <c r="CL279" s="32"/>
      <c r="CM279" s="32"/>
      <c r="CN279" s="32"/>
      <c r="CO279" s="34"/>
      <c r="CP279" s="35"/>
      <c r="CQ279" s="35"/>
      <c r="CR279" s="34"/>
      <c r="CS279" s="32"/>
      <c r="CT279" s="32"/>
      <c r="CU279" s="33"/>
      <c r="CV279" s="32"/>
      <c r="CW279" s="32"/>
      <c r="CX279" s="32"/>
      <c r="CY279" s="32"/>
      <c r="CZ279" s="32"/>
      <c r="DA279" s="32"/>
      <c r="DB279" s="32"/>
      <c r="DC279" s="32"/>
      <c r="DD279" s="32"/>
      <c r="DE279" s="34"/>
      <c r="DF279" s="35"/>
      <c r="DG279" s="35"/>
      <c r="DH279" s="34"/>
      <c r="DI279" s="32"/>
      <c r="DJ279" s="32"/>
      <c r="DK279" s="33"/>
      <c r="DL279" s="32"/>
      <c r="DM279" s="32"/>
      <c r="DN279" s="32"/>
      <c r="DO279" s="32"/>
      <c r="DP279" s="32"/>
      <c r="DQ279" s="32"/>
      <c r="DR279" s="32"/>
      <c r="DS279" s="32"/>
      <c r="DT279" s="32"/>
      <c r="DU279" s="34"/>
      <c r="DV279" s="35"/>
      <c r="DW279" s="35"/>
      <c r="DX279" s="34"/>
      <c r="DY279" s="32"/>
      <c r="DZ279" s="32"/>
      <c r="EA279" s="33"/>
      <c r="EB279" s="32"/>
      <c r="EC279" s="32"/>
      <c r="ED279" s="32"/>
      <c r="EE279" s="32"/>
      <c r="EF279" s="32"/>
      <c r="EG279" s="32"/>
      <c r="EH279" s="32"/>
      <c r="EI279" s="32"/>
      <c r="EJ279" s="32"/>
      <c r="EK279" s="34"/>
      <c r="EL279" s="35"/>
      <c r="EM279" s="35"/>
      <c r="EN279" s="34"/>
      <c r="EO279" s="32"/>
      <c r="EP279" s="32"/>
      <c r="EQ279" s="33"/>
      <c r="ER279" s="32"/>
      <c r="ES279" s="32"/>
      <c r="ET279" s="32"/>
      <c r="EU279" s="32"/>
      <c r="EV279" s="32"/>
      <c r="EW279" s="32"/>
      <c r="EX279" s="32"/>
      <c r="EY279" s="32"/>
      <c r="EZ279" s="32"/>
      <c r="FA279" s="34"/>
      <c r="FB279" s="35"/>
      <c r="FC279" s="35"/>
      <c r="FD279" s="34"/>
      <c r="FE279" s="32"/>
      <c r="FF279" s="32"/>
      <c r="FG279" s="33"/>
      <c r="FH279" s="32"/>
      <c r="FI279" s="32"/>
      <c r="FJ279" s="32"/>
      <c r="FK279" s="32"/>
      <c r="FL279" s="32"/>
      <c r="FM279" s="32"/>
      <c r="FN279" s="32"/>
      <c r="FO279" s="32"/>
      <c r="FP279" s="32"/>
      <c r="FQ279" s="34"/>
      <c r="FR279" s="35"/>
      <c r="FS279" s="35"/>
      <c r="FT279" s="34"/>
      <c r="FU279" s="32"/>
      <c r="FV279" s="32"/>
      <c r="FW279" s="33"/>
      <c r="FX279" s="32"/>
      <c r="FY279" s="32"/>
      <c r="FZ279" s="32"/>
      <c r="GA279" s="32"/>
      <c r="GB279" s="32"/>
      <c r="GC279" s="32"/>
      <c r="GD279" s="32"/>
      <c r="GE279" s="32"/>
      <c r="GF279" s="32"/>
      <c r="GG279" s="34"/>
      <c r="GH279" s="35"/>
      <c r="GI279" s="35"/>
      <c r="GJ279" s="34"/>
      <c r="GK279" s="32"/>
      <c r="GL279" s="32"/>
      <c r="GM279" s="33"/>
      <c r="GN279" s="32"/>
      <c r="GO279" s="32"/>
      <c r="GP279" s="32"/>
      <c r="GQ279" s="32"/>
      <c r="GR279" s="32"/>
      <c r="GS279" s="32"/>
      <c r="GT279" s="32"/>
      <c r="GU279" s="32"/>
      <c r="GV279" s="32"/>
      <c r="GW279" s="34"/>
      <c r="GX279" s="35"/>
      <c r="GY279" s="35"/>
      <c r="GZ279" s="34"/>
      <c r="HA279" s="32"/>
      <c r="HB279" s="32"/>
      <c r="HC279" s="33"/>
      <c r="HD279" s="32"/>
      <c r="HE279" s="32"/>
      <c r="HF279" s="32"/>
      <c r="HG279" s="32"/>
      <c r="HH279" s="32"/>
      <c r="HI279" s="32"/>
      <c r="HJ279" s="32"/>
      <c r="HK279" s="32"/>
      <c r="HL279" s="32"/>
      <c r="HM279" s="34"/>
      <c r="HN279" s="35"/>
      <c r="HO279" s="35"/>
      <c r="HP279" s="34"/>
      <c r="HQ279" s="32"/>
      <c r="HR279" s="32"/>
      <c r="HS279" s="33"/>
      <c r="HT279" s="32"/>
      <c r="HU279" s="32"/>
      <c r="HV279" s="32"/>
      <c r="HW279" s="32"/>
      <c r="HX279" s="32"/>
      <c r="HY279" s="32"/>
      <c r="HZ279" s="32"/>
      <c r="IA279" s="32"/>
      <c r="IB279" s="32"/>
      <c r="IC279" s="34"/>
      <c r="ID279" s="35"/>
      <c r="IE279" s="35"/>
      <c r="IF279" s="34"/>
      <c r="IG279" s="32"/>
      <c r="IH279" s="32"/>
      <c r="II279" s="33"/>
      <c r="IJ279" s="32"/>
      <c r="IK279" s="32"/>
      <c r="IL279" s="32"/>
      <c r="IM279" s="32"/>
      <c r="IN279" s="32"/>
      <c r="IO279" s="32"/>
      <c r="IP279" s="32"/>
      <c r="IQ279" s="32"/>
      <c r="IR279" s="32"/>
      <c r="IS279" s="34"/>
      <c r="IT279" s="35"/>
      <c r="IU279" s="35"/>
      <c r="IV279" s="34"/>
    </row>
    <row r="280" spans="1:256" s="14" customFormat="1" ht="30" customHeight="1">
      <c r="A280" s="26" t="s">
        <v>669</v>
      </c>
      <c r="B280" s="26" t="s">
        <v>670</v>
      </c>
      <c r="C280" s="27">
        <v>2017</v>
      </c>
      <c r="D280" s="26" t="s">
        <v>446</v>
      </c>
      <c r="E280" s="26" t="s">
        <v>447</v>
      </c>
      <c r="F280" s="26" t="s">
        <v>626</v>
      </c>
      <c r="G280" s="26" t="s">
        <v>779</v>
      </c>
      <c r="H280" s="26"/>
      <c r="I280" s="26" t="s">
        <v>780</v>
      </c>
      <c r="J280" s="26"/>
      <c r="K280" s="26"/>
      <c r="L280" s="26" t="s">
        <v>671</v>
      </c>
      <c r="M280" s="28">
        <v>293.41</v>
      </c>
      <c r="N280" s="29">
        <v>42912</v>
      </c>
      <c r="O280" s="29">
        <v>42912</v>
      </c>
      <c r="P280" s="28">
        <v>293.41</v>
      </c>
      <c r="Q280" s="32"/>
      <c r="R280" s="32"/>
      <c r="S280" s="33"/>
      <c r="T280" s="32"/>
      <c r="U280" s="32"/>
      <c r="V280" s="32"/>
      <c r="W280" s="32"/>
      <c r="X280" s="32"/>
      <c r="Y280" s="32"/>
      <c r="Z280" s="32"/>
      <c r="AA280" s="32"/>
      <c r="AB280" s="32"/>
      <c r="AC280" s="34"/>
      <c r="AD280" s="35"/>
      <c r="AE280" s="35"/>
      <c r="AF280" s="34"/>
      <c r="AG280" s="32"/>
      <c r="AH280" s="32"/>
      <c r="AI280" s="33"/>
      <c r="AJ280" s="32"/>
      <c r="AK280" s="32"/>
      <c r="AL280" s="32"/>
      <c r="AM280" s="32"/>
      <c r="AN280" s="32"/>
      <c r="AO280" s="32"/>
      <c r="AP280" s="32"/>
      <c r="AQ280" s="32"/>
      <c r="AR280" s="32"/>
      <c r="AS280" s="34"/>
      <c r="AT280" s="35"/>
      <c r="AU280" s="35"/>
      <c r="AV280" s="34"/>
      <c r="AW280" s="32"/>
      <c r="AX280" s="32"/>
      <c r="AY280" s="33"/>
      <c r="AZ280" s="32"/>
      <c r="BA280" s="32"/>
      <c r="BB280" s="32"/>
      <c r="BC280" s="32"/>
      <c r="BD280" s="32"/>
      <c r="BE280" s="32"/>
      <c r="BF280" s="32"/>
      <c r="BG280" s="32"/>
      <c r="BH280" s="32"/>
      <c r="BI280" s="34"/>
      <c r="BJ280" s="35"/>
      <c r="BK280" s="35"/>
      <c r="BL280" s="34"/>
      <c r="BM280" s="32"/>
      <c r="BN280" s="32"/>
      <c r="BO280" s="33"/>
      <c r="BP280" s="32"/>
      <c r="BQ280" s="32"/>
      <c r="BR280" s="32"/>
      <c r="BS280" s="32"/>
      <c r="BT280" s="32"/>
      <c r="BU280" s="32"/>
      <c r="BV280" s="32"/>
      <c r="BW280" s="32"/>
      <c r="BX280" s="32"/>
      <c r="BY280" s="34"/>
      <c r="BZ280" s="35"/>
      <c r="CA280" s="35"/>
      <c r="CB280" s="34"/>
      <c r="CC280" s="32"/>
      <c r="CD280" s="32"/>
      <c r="CE280" s="33"/>
      <c r="CF280" s="32"/>
      <c r="CG280" s="32"/>
      <c r="CH280" s="32"/>
      <c r="CI280" s="32"/>
      <c r="CJ280" s="32"/>
      <c r="CK280" s="32"/>
      <c r="CL280" s="32"/>
      <c r="CM280" s="32"/>
      <c r="CN280" s="32"/>
      <c r="CO280" s="34"/>
      <c r="CP280" s="35"/>
      <c r="CQ280" s="35"/>
      <c r="CR280" s="34"/>
      <c r="CS280" s="32"/>
      <c r="CT280" s="32"/>
      <c r="CU280" s="33"/>
      <c r="CV280" s="32"/>
      <c r="CW280" s="32"/>
      <c r="CX280" s="32"/>
      <c r="CY280" s="32"/>
      <c r="CZ280" s="32"/>
      <c r="DA280" s="32"/>
      <c r="DB280" s="32"/>
      <c r="DC280" s="32"/>
      <c r="DD280" s="32"/>
      <c r="DE280" s="34"/>
      <c r="DF280" s="35"/>
      <c r="DG280" s="35"/>
      <c r="DH280" s="34"/>
      <c r="DI280" s="32"/>
      <c r="DJ280" s="32"/>
      <c r="DK280" s="33"/>
      <c r="DL280" s="32"/>
      <c r="DM280" s="32"/>
      <c r="DN280" s="32"/>
      <c r="DO280" s="32"/>
      <c r="DP280" s="32"/>
      <c r="DQ280" s="32"/>
      <c r="DR280" s="32"/>
      <c r="DS280" s="32"/>
      <c r="DT280" s="32"/>
      <c r="DU280" s="34"/>
      <c r="DV280" s="35"/>
      <c r="DW280" s="35"/>
      <c r="DX280" s="34"/>
      <c r="DY280" s="32"/>
      <c r="DZ280" s="32"/>
      <c r="EA280" s="33"/>
      <c r="EB280" s="32"/>
      <c r="EC280" s="32"/>
      <c r="ED280" s="32"/>
      <c r="EE280" s="32"/>
      <c r="EF280" s="32"/>
      <c r="EG280" s="32"/>
      <c r="EH280" s="32"/>
      <c r="EI280" s="32"/>
      <c r="EJ280" s="32"/>
      <c r="EK280" s="34"/>
      <c r="EL280" s="35"/>
      <c r="EM280" s="35"/>
      <c r="EN280" s="34"/>
      <c r="EO280" s="32"/>
      <c r="EP280" s="32"/>
      <c r="EQ280" s="33"/>
      <c r="ER280" s="32"/>
      <c r="ES280" s="32"/>
      <c r="ET280" s="32"/>
      <c r="EU280" s="32"/>
      <c r="EV280" s="32"/>
      <c r="EW280" s="32"/>
      <c r="EX280" s="32"/>
      <c r="EY280" s="32"/>
      <c r="EZ280" s="32"/>
      <c r="FA280" s="34"/>
      <c r="FB280" s="35"/>
      <c r="FC280" s="35"/>
      <c r="FD280" s="34"/>
      <c r="FE280" s="32"/>
      <c r="FF280" s="32"/>
      <c r="FG280" s="33"/>
      <c r="FH280" s="32"/>
      <c r="FI280" s="32"/>
      <c r="FJ280" s="32"/>
      <c r="FK280" s="32"/>
      <c r="FL280" s="32"/>
      <c r="FM280" s="32"/>
      <c r="FN280" s="32"/>
      <c r="FO280" s="32"/>
      <c r="FP280" s="32"/>
      <c r="FQ280" s="34"/>
      <c r="FR280" s="35"/>
      <c r="FS280" s="35"/>
      <c r="FT280" s="34"/>
      <c r="FU280" s="32"/>
      <c r="FV280" s="32"/>
      <c r="FW280" s="33"/>
      <c r="FX280" s="32"/>
      <c r="FY280" s="32"/>
      <c r="FZ280" s="32"/>
      <c r="GA280" s="32"/>
      <c r="GB280" s="32"/>
      <c r="GC280" s="32"/>
      <c r="GD280" s="32"/>
      <c r="GE280" s="32"/>
      <c r="GF280" s="32"/>
      <c r="GG280" s="34"/>
      <c r="GH280" s="35"/>
      <c r="GI280" s="35"/>
      <c r="GJ280" s="34"/>
      <c r="GK280" s="32"/>
      <c r="GL280" s="32"/>
      <c r="GM280" s="33"/>
      <c r="GN280" s="32"/>
      <c r="GO280" s="32"/>
      <c r="GP280" s="32"/>
      <c r="GQ280" s="32"/>
      <c r="GR280" s="32"/>
      <c r="GS280" s="32"/>
      <c r="GT280" s="32"/>
      <c r="GU280" s="32"/>
      <c r="GV280" s="32"/>
      <c r="GW280" s="34"/>
      <c r="GX280" s="35"/>
      <c r="GY280" s="35"/>
      <c r="GZ280" s="34"/>
      <c r="HA280" s="32"/>
      <c r="HB280" s="32"/>
      <c r="HC280" s="33"/>
      <c r="HD280" s="32"/>
      <c r="HE280" s="32"/>
      <c r="HF280" s="32"/>
      <c r="HG280" s="32"/>
      <c r="HH280" s="32"/>
      <c r="HI280" s="32"/>
      <c r="HJ280" s="32"/>
      <c r="HK280" s="32"/>
      <c r="HL280" s="32"/>
      <c r="HM280" s="34"/>
      <c r="HN280" s="35"/>
      <c r="HO280" s="35"/>
      <c r="HP280" s="34"/>
      <c r="HQ280" s="32"/>
      <c r="HR280" s="32"/>
      <c r="HS280" s="33"/>
      <c r="HT280" s="32"/>
      <c r="HU280" s="32"/>
      <c r="HV280" s="32"/>
      <c r="HW280" s="32"/>
      <c r="HX280" s="32"/>
      <c r="HY280" s="32"/>
      <c r="HZ280" s="32"/>
      <c r="IA280" s="32"/>
      <c r="IB280" s="32"/>
      <c r="IC280" s="34"/>
      <c r="ID280" s="35"/>
      <c r="IE280" s="35"/>
      <c r="IF280" s="34"/>
      <c r="IG280" s="32"/>
      <c r="IH280" s="32"/>
      <c r="II280" s="33"/>
      <c r="IJ280" s="32"/>
      <c r="IK280" s="32"/>
      <c r="IL280" s="32"/>
      <c r="IM280" s="32"/>
      <c r="IN280" s="32"/>
      <c r="IO280" s="32"/>
      <c r="IP280" s="32"/>
      <c r="IQ280" s="32"/>
      <c r="IR280" s="32"/>
      <c r="IS280" s="34"/>
      <c r="IT280" s="35"/>
      <c r="IU280" s="35"/>
      <c r="IV280" s="34"/>
    </row>
    <row r="281" spans="1:256" s="14" customFormat="1" ht="30" customHeight="1">
      <c r="A281" s="26" t="s">
        <v>669</v>
      </c>
      <c r="B281" s="26" t="s">
        <v>670</v>
      </c>
      <c r="C281" s="27">
        <v>2017</v>
      </c>
      <c r="D281" s="26" t="s">
        <v>448</v>
      </c>
      <c r="E281" s="26" t="s">
        <v>329</v>
      </c>
      <c r="F281" s="26" t="s">
        <v>626</v>
      </c>
      <c r="G281" s="26" t="s">
        <v>752</v>
      </c>
      <c r="H281" s="26"/>
      <c r="I281" s="26" t="s">
        <v>753</v>
      </c>
      <c r="J281" s="26"/>
      <c r="K281" s="26"/>
      <c r="L281" s="26" t="s">
        <v>671</v>
      </c>
      <c r="M281" s="28">
        <v>7.4</v>
      </c>
      <c r="N281" s="29">
        <v>42913</v>
      </c>
      <c r="O281" s="29">
        <v>42913</v>
      </c>
      <c r="P281" s="28">
        <v>7.4</v>
      </c>
      <c r="Q281" s="32"/>
      <c r="R281" s="32"/>
      <c r="S281" s="33"/>
      <c r="T281" s="32"/>
      <c r="U281" s="32"/>
      <c r="V281" s="32"/>
      <c r="W281" s="32"/>
      <c r="X281" s="32"/>
      <c r="Y281" s="32"/>
      <c r="Z281" s="32"/>
      <c r="AA281" s="32"/>
      <c r="AB281" s="32"/>
      <c r="AC281" s="34"/>
      <c r="AD281" s="35"/>
      <c r="AE281" s="35"/>
      <c r="AF281" s="34"/>
      <c r="AG281" s="32"/>
      <c r="AH281" s="32"/>
      <c r="AI281" s="33"/>
      <c r="AJ281" s="32"/>
      <c r="AK281" s="32"/>
      <c r="AL281" s="32"/>
      <c r="AM281" s="32"/>
      <c r="AN281" s="32"/>
      <c r="AO281" s="32"/>
      <c r="AP281" s="32"/>
      <c r="AQ281" s="32"/>
      <c r="AR281" s="32"/>
      <c r="AS281" s="34"/>
      <c r="AT281" s="35"/>
      <c r="AU281" s="35"/>
      <c r="AV281" s="34"/>
      <c r="AW281" s="32"/>
      <c r="AX281" s="32"/>
      <c r="AY281" s="33"/>
      <c r="AZ281" s="32"/>
      <c r="BA281" s="32"/>
      <c r="BB281" s="32"/>
      <c r="BC281" s="32"/>
      <c r="BD281" s="32"/>
      <c r="BE281" s="32"/>
      <c r="BF281" s="32"/>
      <c r="BG281" s="32"/>
      <c r="BH281" s="32"/>
      <c r="BI281" s="34"/>
      <c r="BJ281" s="35"/>
      <c r="BK281" s="35"/>
      <c r="BL281" s="34"/>
      <c r="BM281" s="32"/>
      <c r="BN281" s="32"/>
      <c r="BO281" s="33"/>
      <c r="BP281" s="32"/>
      <c r="BQ281" s="32"/>
      <c r="BR281" s="32"/>
      <c r="BS281" s="32"/>
      <c r="BT281" s="32"/>
      <c r="BU281" s="32"/>
      <c r="BV281" s="32"/>
      <c r="BW281" s="32"/>
      <c r="BX281" s="32"/>
      <c r="BY281" s="34"/>
      <c r="BZ281" s="35"/>
      <c r="CA281" s="35"/>
      <c r="CB281" s="34"/>
      <c r="CC281" s="32"/>
      <c r="CD281" s="32"/>
      <c r="CE281" s="33"/>
      <c r="CF281" s="32"/>
      <c r="CG281" s="32"/>
      <c r="CH281" s="32"/>
      <c r="CI281" s="32"/>
      <c r="CJ281" s="32"/>
      <c r="CK281" s="32"/>
      <c r="CL281" s="32"/>
      <c r="CM281" s="32"/>
      <c r="CN281" s="32"/>
      <c r="CO281" s="34"/>
      <c r="CP281" s="35"/>
      <c r="CQ281" s="35"/>
      <c r="CR281" s="34"/>
      <c r="CS281" s="32"/>
      <c r="CT281" s="32"/>
      <c r="CU281" s="33"/>
      <c r="CV281" s="32"/>
      <c r="CW281" s="32"/>
      <c r="CX281" s="32"/>
      <c r="CY281" s="32"/>
      <c r="CZ281" s="32"/>
      <c r="DA281" s="32"/>
      <c r="DB281" s="32"/>
      <c r="DC281" s="32"/>
      <c r="DD281" s="32"/>
      <c r="DE281" s="34"/>
      <c r="DF281" s="35"/>
      <c r="DG281" s="35"/>
      <c r="DH281" s="34"/>
      <c r="DI281" s="32"/>
      <c r="DJ281" s="32"/>
      <c r="DK281" s="33"/>
      <c r="DL281" s="32"/>
      <c r="DM281" s="32"/>
      <c r="DN281" s="32"/>
      <c r="DO281" s="32"/>
      <c r="DP281" s="32"/>
      <c r="DQ281" s="32"/>
      <c r="DR281" s="32"/>
      <c r="DS281" s="32"/>
      <c r="DT281" s="32"/>
      <c r="DU281" s="34"/>
      <c r="DV281" s="35"/>
      <c r="DW281" s="35"/>
      <c r="DX281" s="34"/>
      <c r="DY281" s="32"/>
      <c r="DZ281" s="32"/>
      <c r="EA281" s="33"/>
      <c r="EB281" s="32"/>
      <c r="EC281" s="32"/>
      <c r="ED281" s="32"/>
      <c r="EE281" s="32"/>
      <c r="EF281" s="32"/>
      <c r="EG281" s="32"/>
      <c r="EH281" s="32"/>
      <c r="EI281" s="32"/>
      <c r="EJ281" s="32"/>
      <c r="EK281" s="34"/>
      <c r="EL281" s="35"/>
      <c r="EM281" s="35"/>
      <c r="EN281" s="34"/>
      <c r="EO281" s="32"/>
      <c r="EP281" s="32"/>
      <c r="EQ281" s="33"/>
      <c r="ER281" s="32"/>
      <c r="ES281" s="32"/>
      <c r="ET281" s="32"/>
      <c r="EU281" s="32"/>
      <c r="EV281" s="32"/>
      <c r="EW281" s="32"/>
      <c r="EX281" s="32"/>
      <c r="EY281" s="32"/>
      <c r="EZ281" s="32"/>
      <c r="FA281" s="34"/>
      <c r="FB281" s="35"/>
      <c r="FC281" s="35"/>
      <c r="FD281" s="34"/>
      <c r="FE281" s="32"/>
      <c r="FF281" s="32"/>
      <c r="FG281" s="33"/>
      <c r="FH281" s="32"/>
      <c r="FI281" s="32"/>
      <c r="FJ281" s="32"/>
      <c r="FK281" s="32"/>
      <c r="FL281" s="32"/>
      <c r="FM281" s="32"/>
      <c r="FN281" s="32"/>
      <c r="FO281" s="32"/>
      <c r="FP281" s="32"/>
      <c r="FQ281" s="34"/>
      <c r="FR281" s="35"/>
      <c r="FS281" s="35"/>
      <c r="FT281" s="34"/>
      <c r="FU281" s="32"/>
      <c r="FV281" s="32"/>
      <c r="FW281" s="33"/>
      <c r="FX281" s="32"/>
      <c r="FY281" s="32"/>
      <c r="FZ281" s="32"/>
      <c r="GA281" s="32"/>
      <c r="GB281" s="32"/>
      <c r="GC281" s="32"/>
      <c r="GD281" s="32"/>
      <c r="GE281" s="32"/>
      <c r="GF281" s="32"/>
      <c r="GG281" s="34"/>
      <c r="GH281" s="35"/>
      <c r="GI281" s="35"/>
      <c r="GJ281" s="34"/>
      <c r="GK281" s="32"/>
      <c r="GL281" s="32"/>
      <c r="GM281" s="33"/>
      <c r="GN281" s="32"/>
      <c r="GO281" s="32"/>
      <c r="GP281" s="32"/>
      <c r="GQ281" s="32"/>
      <c r="GR281" s="32"/>
      <c r="GS281" s="32"/>
      <c r="GT281" s="32"/>
      <c r="GU281" s="32"/>
      <c r="GV281" s="32"/>
      <c r="GW281" s="34"/>
      <c r="GX281" s="35"/>
      <c r="GY281" s="35"/>
      <c r="GZ281" s="34"/>
      <c r="HA281" s="32"/>
      <c r="HB281" s="32"/>
      <c r="HC281" s="33"/>
      <c r="HD281" s="32"/>
      <c r="HE281" s="32"/>
      <c r="HF281" s="32"/>
      <c r="HG281" s="32"/>
      <c r="HH281" s="32"/>
      <c r="HI281" s="32"/>
      <c r="HJ281" s="32"/>
      <c r="HK281" s="32"/>
      <c r="HL281" s="32"/>
      <c r="HM281" s="34"/>
      <c r="HN281" s="35"/>
      <c r="HO281" s="35"/>
      <c r="HP281" s="34"/>
      <c r="HQ281" s="32"/>
      <c r="HR281" s="32"/>
      <c r="HS281" s="33"/>
      <c r="HT281" s="32"/>
      <c r="HU281" s="32"/>
      <c r="HV281" s="32"/>
      <c r="HW281" s="32"/>
      <c r="HX281" s="32"/>
      <c r="HY281" s="32"/>
      <c r="HZ281" s="32"/>
      <c r="IA281" s="32"/>
      <c r="IB281" s="32"/>
      <c r="IC281" s="34"/>
      <c r="ID281" s="35"/>
      <c r="IE281" s="35"/>
      <c r="IF281" s="34"/>
      <c r="IG281" s="32"/>
      <c r="IH281" s="32"/>
      <c r="II281" s="33"/>
      <c r="IJ281" s="32"/>
      <c r="IK281" s="32"/>
      <c r="IL281" s="32"/>
      <c r="IM281" s="32"/>
      <c r="IN281" s="32"/>
      <c r="IO281" s="32"/>
      <c r="IP281" s="32"/>
      <c r="IQ281" s="32"/>
      <c r="IR281" s="32"/>
      <c r="IS281" s="34"/>
      <c r="IT281" s="35"/>
      <c r="IU281" s="35"/>
      <c r="IV281" s="34"/>
    </row>
    <row r="282" spans="1:256" s="14" customFormat="1" ht="30" customHeight="1">
      <c r="A282" s="26" t="s">
        <v>669</v>
      </c>
      <c r="B282" s="26" t="s">
        <v>670</v>
      </c>
      <c r="C282" s="27">
        <v>2017</v>
      </c>
      <c r="D282" s="26" t="s">
        <v>449</v>
      </c>
      <c r="E282" s="26" t="s">
        <v>450</v>
      </c>
      <c r="F282" s="26" t="s">
        <v>626</v>
      </c>
      <c r="G282" s="26" t="s">
        <v>431</v>
      </c>
      <c r="H282" s="26"/>
      <c r="I282" s="26" t="s">
        <v>432</v>
      </c>
      <c r="J282" s="26"/>
      <c r="K282" s="26"/>
      <c r="L282" s="26" t="s">
        <v>671</v>
      </c>
      <c r="M282" s="28">
        <v>138.8</v>
      </c>
      <c r="N282" s="29">
        <v>42913</v>
      </c>
      <c r="O282" s="29">
        <v>42913</v>
      </c>
      <c r="P282" s="28">
        <v>138.8</v>
      </c>
      <c r="Q282" s="32"/>
      <c r="R282" s="32"/>
      <c r="S282" s="33"/>
      <c r="T282" s="32"/>
      <c r="U282" s="32"/>
      <c r="V282" s="32"/>
      <c r="W282" s="32"/>
      <c r="X282" s="32"/>
      <c r="Y282" s="32"/>
      <c r="Z282" s="32"/>
      <c r="AA282" s="32"/>
      <c r="AB282" s="32"/>
      <c r="AC282" s="34"/>
      <c r="AD282" s="35"/>
      <c r="AE282" s="35"/>
      <c r="AF282" s="34"/>
      <c r="AG282" s="32"/>
      <c r="AH282" s="32"/>
      <c r="AI282" s="33"/>
      <c r="AJ282" s="32"/>
      <c r="AK282" s="32"/>
      <c r="AL282" s="32"/>
      <c r="AM282" s="32"/>
      <c r="AN282" s="32"/>
      <c r="AO282" s="32"/>
      <c r="AP282" s="32"/>
      <c r="AQ282" s="32"/>
      <c r="AR282" s="32"/>
      <c r="AS282" s="34"/>
      <c r="AT282" s="35"/>
      <c r="AU282" s="35"/>
      <c r="AV282" s="34"/>
      <c r="AW282" s="32"/>
      <c r="AX282" s="32"/>
      <c r="AY282" s="33"/>
      <c r="AZ282" s="32"/>
      <c r="BA282" s="32"/>
      <c r="BB282" s="32"/>
      <c r="BC282" s="32"/>
      <c r="BD282" s="32"/>
      <c r="BE282" s="32"/>
      <c r="BF282" s="32"/>
      <c r="BG282" s="32"/>
      <c r="BH282" s="32"/>
      <c r="BI282" s="34"/>
      <c r="BJ282" s="35"/>
      <c r="BK282" s="35"/>
      <c r="BL282" s="34"/>
      <c r="BM282" s="32"/>
      <c r="BN282" s="32"/>
      <c r="BO282" s="33"/>
      <c r="BP282" s="32"/>
      <c r="BQ282" s="32"/>
      <c r="BR282" s="32"/>
      <c r="BS282" s="32"/>
      <c r="BT282" s="32"/>
      <c r="BU282" s="32"/>
      <c r="BV282" s="32"/>
      <c r="BW282" s="32"/>
      <c r="BX282" s="32"/>
      <c r="BY282" s="34"/>
      <c r="BZ282" s="35"/>
      <c r="CA282" s="35"/>
      <c r="CB282" s="34"/>
      <c r="CC282" s="32"/>
      <c r="CD282" s="32"/>
      <c r="CE282" s="33"/>
      <c r="CF282" s="32"/>
      <c r="CG282" s="32"/>
      <c r="CH282" s="32"/>
      <c r="CI282" s="32"/>
      <c r="CJ282" s="32"/>
      <c r="CK282" s="32"/>
      <c r="CL282" s="32"/>
      <c r="CM282" s="32"/>
      <c r="CN282" s="32"/>
      <c r="CO282" s="34"/>
      <c r="CP282" s="35"/>
      <c r="CQ282" s="35"/>
      <c r="CR282" s="34"/>
      <c r="CS282" s="32"/>
      <c r="CT282" s="32"/>
      <c r="CU282" s="33"/>
      <c r="CV282" s="32"/>
      <c r="CW282" s="32"/>
      <c r="CX282" s="32"/>
      <c r="CY282" s="32"/>
      <c r="CZ282" s="32"/>
      <c r="DA282" s="32"/>
      <c r="DB282" s="32"/>
      <c r="DC282" s="32"/>
      <c r="DD282" s="32"/>
      <c r="DE282" s="34"/>
      <c r="DF282" s="35"/>
      <c r="DG282" s="35"/>
      <c r="DH282" s="34"/>
      <c r="DI282" s="32"/>
      <c r="DJ282" s="32"/>
      <c r="DK282" s="33"/>
      <c r="DL282" s="32"/>
      <c r="DM282" s="32"/>
      <c r="DN282" s="32"/>
      <c r="DO282" s="32"/>
      <c r="DP282" s="32"/>
      <c r="DQ282" s="32"/>
      <c r="DR282" s="32"/>
      <c r="DS282" s="32"/>
      <c r="DT282" s="32"/>
      <c r="DU282" s="34"/>
      <c r="DV282" s="35"/>
      <c r="DW282" s="35"/>
      <c r="DX282" s="34"/>
      <c r="DY282" s="32"/>
      <c r="DZ282" s="32"/>
      <c r="EA282" s="33"/>
      <c r="EB282" s="32"/>
      <c r="EC282" s="32"/>
      <c r="ED282" s="32"/>
      <c r="EE282" s="32"/>
      <c r="EF282" s="32"/>
      <c r="EG282" s="32"/>
      <c r="EH282" s="32"/>
      <c r="EI282" s="32"/>
      <c r="EJ282" s="32"/>
      <c r="EK282" s="34"/>
      <c r="EL282" s="35"/>
      <c r="EM282" s="35"/>
      <c r="EN282" s="34"/>
      <c r="EO282" s="32"/>
      <c r="EP282" s="32"/>
      <c r="EQ282" s="33"/>
      <c r="ER282" s="32"/>
      <c r="ES282" s="32"/>
      <c r="ET282" s="32"/>
      <c r="EU282" s="32"/>
      <c r="EV282" s="32"/>
      <c r="EW282" s="32"/>
      <c r="EX282" s="32"/>
      <c r="EY282" s="32"/>
      <c r="EZ282" s="32"/>
      <c r="FA282" s="34"/>
      <c r="FB282" s="35"/>
      <c r="FC282" s="35"/>
      <c r="FD282" s="34"/>
      <c r="FE282" s="32"/>
      <c r="FF282" s="32"/>
      <c r="FG282" s="33"/>
      <c r="FH282" s="32"/>
      <c r="FI282" s="32"/>
      <c r="FJ282" s="32"/>
      <c r="FK282" s="32"/>
      <c r="FL282" s="32"/>
      <c r="FM282" s="32"/>
      <c r="FN282" s="32"/>
      <c r="FO282" s="32"/>
      <c r="FP282" s="32"/>
      <c r="FQ282" s="34"/>
      <c r="FR282" s="35"/>
      <c r="FS282" s="35"/>
      <c r="FT282" s="34"/>
      <c r="FU282" s="32"/>
      <c r="FV282" s="32"/>
      <c r="FW282" s="33"/>
      <c r="FX282" s="32"/>
      <c r="FY282" s="32"/>
      <c r="FZ282" s="32"/>
      <c r="GA282" s="32"/>
      <c r="GB282" s="32"/>
      <c r="GC282" s="32"/>
      <c r="GD282" s="32"/>
      <c r="GE282" s="32"/>
      <c r="GF282" s="32"/>
      <c r="GG282" s="34"/>
      <c r="GH282" s="35"/>
      <c r="GI282" s="35"/>
      <c r="GJ282" s="34"/>
      <c r="GK282" s="32"/>
      <c r="GL282" s="32"/>
      <c r="GM282" s="33"/>
      <c r="GN282" s="32"/>
      <c r="GO282" s="32"/>
      <c r="GP282" s="32"/>
      <c r="GQ282" s="32"/>
      <c r="GR282" s="32"/>
      <c r="GS282" s="32"/>
      <c r="GT282" s="32"/>
      <c r="GU282" s="32"/>
      <c r="GV282" s="32"/>
      <c r="GW282" s="34"/>
      <c r="GX282" s="35"/>
      <c r="GY282" s="35"/>
      <c r="GZ282" s="34"/>
      <c r="HA282" s="32"/>
      <c r="HB282" s="32"/>
      <c r="HC282" s="33"/>
      <c r="HD282" s="32"/>
      <c r="HE282" s="32"/>
      <c r="HF282" s="32"/>
      <c r="HG282" s="32"/>
      <c r="HH282" s="32"/>
      <c r="HI282" s="32"/>
      <c r="HJ282" s="32"/>
      <c r="HK282" s="32"/>
      <c r="HL282" s="32"/>
      <c r="HM282" s="34"/>
      <c r="HN282" s="35"/>
      <c r="HO282" s="35"/>
      <c r="HP282" s="34"/>
      <c r="HQ282" s="32"/>
      <c r="HR282" s="32"/>
      <c r="HS282" s="33"/>
      <c r="HT282" s="32"/>
      <c r="HU282" s="32"/>
      <c r="HV282" s="32"/>
      <c r="HW282" s="32"/>
      <c r="HX282" s="32"/>
      <c r="HY282" s="32"/>
      <c r="HZ282" s="32"/>
      <c r="IA282" s="32"/>
      <c r="IB282" s="32"/>
      <c r="IC282" s="34"/>
      <c r="ID282" s="35"/>
      <c r="IE282" s="35"/>
      <c r="IF282" s="34"/>
      <c r="IG282" s="32"/>
      <c r="IH282" s="32"/>
      <c r="II282" s="33"/>
      <c r="IJ282" s="32"/>
      <c r="IK282" s="32"/>
      <c r="IL282" s="32"/>
      <c r="IM282" s="32"/>
      <c r="IN282" s="32"/>
      <c r="IO282" s="32"/>
      <c r="IP282" s="32"/>
      <c r="IQ282" s="32"/>
      <c r="IR282" s="32"/>
      <c r="IS282" s="34"/>
      <c r="IT282" s="35"/>
      <c r="IU282" s="35"/>
      <c r="IV282" s="34"/>
    </row>
    <row r="283" spans="1:256" s="14" customFormat="1" ht="30" customHeight="1">
      <c r="A283" s="26" t="s">
        <v>669</v>
      </c>
      <c r="B283" s="26" t="s">
        <v>670</v>
      </c>
      <c r="C283" s="27">
        <v>2017</v>
      </c>
      <c r="D283" s="26" t="s">
        <v>451</v>
      </c>
      <c r="E283" s="26" t="s">
        <v>452</v>
      </c>
      <c r="F283" s="26" t="s">
        <v>626</v>
      </c>
      <c r="G283" s="26" t="s">
        <v>453</v>
      </c>
      <c r="H283" s="26"/>
      <c r="I283" s="26" t="s">
        <v>454</v>
      </c>
      <c r="J283" s="26"/>
      <c r="K283" s="26"/>
      <c r="L283" s="26" t="s">
        <v>671</v>
      </c>
      <c r="M283" s="28">
        <v>4</v>
      </c>
      <c r="N283" s="29">
        <v>42922</v>
      </c>
      <c r="O283" s="29">
        <v>42922</v>
      </c>
      <c r="P283" s="28">
        <v>4</v>
      </c>
      <c r="Q283" s="32"/>
      <c r="R283" s="32"/>
      <c r="S283" s="33"/>
      <c r="T283" s="32"/>
      <c r="U283" s="32"/>
      <c r="V283" s="32"/>
      <c r="W283" s="32"/>
      <c r="X283" s="32"/>
      <c r="Y283" s="32"/>
      <c r="Z283" s="32"/>
      <c r="AA283" s="32"/>
      <c r="AB283" s="32"/>
      <c r="AC283" s="34"/>
      <c r="AD283" s="35"/>
      <c r="AE283" s="35"/>
      <c r="AF283" s="34"/>
      <c r="AG283" s="32"/>
      <c r="AH283" s="32"/>
      <c r="AI283" s="33"/>
      <c r="AJ283" s="32"/>
      <c r="AK283" s="32"/>
      <c r="AL283" s="32"/>
      <c r="AM283" s="32"/>
      <c r="AN283" s="32"/>
      <c r="AO283" s="32"/>
      <c r="AP283" s="32"/>
      <c r="AQ283" s="32"/>
      <c r="AR283" s="32"/>
      <c r="AS283" s="34"/>
      <c r="AT283" s="35"/>
      <c r="AU283" s="35"/>
      <c r="AV283" s="34"/>
      <c r="AW283" s="32"/>
      <c r="AX283" s="32"/>
      <c r="AY283" s="33"/>
      <c r="AZ283" s="32"/>
      <c r="BA283" s="32"/>
      <c r="BB283" s="32"/>
      <c r="BC283" s="32"/>
      <c r="BD283" s="32"/>
      <c r="BE283" s="32"/>
      <c r="BF283" s="32"/>
      <c r="BG283" s="32"/>
      <c r="BH283" s="32"/>
      <c r="BI283" s="34"/>
      <c r="BJ283" s="35"/>
      <c r="BK283" s="35"/>
      <c r="BL283" s="34"/>
      <c r="BM283" s="32"/>
      <c r="BN283" s="32"/>
      <c r="BO283" s="33"/>
      <c r="BP283" s="32"/>
      <c r="BQ283" s="32"/>
      <c r="BR283" s="32"/>
      <c r="BS283" s="32"/>
      <c r="BT283" s="32"/>
      <c r="BU283" s="32"/>
      <c r="BV283" s="32"/>
      <c r="BW283" s="32"/>
      <c r="BX283" s="32"/>
      <c r="BY283" s="34"/>
      <c r="BZ283" s="35"/>
      <c r="CA283" s="35"/>
      <c r="CB283" s="34"/>
      <c r="CC283" s="32"/>
      <c r="CD283" s="32"/>
      <c r="CE283" s="33"/>
      <c r="CF283" s="32"/>
      <c r="CG283" s="32"/>
      <c r="CH283" s="32"/>
      <c r="CI283" s="32"/>
      <c r="CJ283" s="32"/>
      <c r="CK283" s="32"/>
      <c r="CL283" s="32"/>
      <c r="CM283" s="32"/>
      <c r="CN283" s="32"/>
      <c r="CO283" s="34"/>
      <c r="CP283" s="35"/>
      <c r="CQ283" s="35"/>
      <c r="CR283" s="34"/>
      <c r="CS283" s="32"/>
      <c r="CT283" s="32"/>
      <c r="CU283" s="33"/>
      <c r="CV283" s="32"/>
      <c r="CW283" s="32"/>
      <c r="CX283" s="32"/>
      <c r="CY283" s="32"/>
      <c r="CZ283" s="32"/>
      <c r="DA283" s="32"/>
      <c r="DB283" s="32"/>
      <c r="DC283" s="32"/>
      <c r="DD283" s="32"/>
      <c r="DE283" s="34"/>
      <c r="DF283" s="35"/>
      <c r="DG283" s="35"/>
      <c r="DH283" s="34"/>
      <c r="DI283" s="32"/>
      <c r="DJ283" s="32"/>
      <c r="DK283" s="33"/>
      <c r="DL283" s="32"/>
      <c r="DM283" s="32"/>
      <c r="DN283" s="32"/>
      <c r="DO283" s="32"/>
      <c r="DP283" s="32"/>
      <c r="DQ283" s="32"/>
      <c r="DR283" s="32"/>
      <c r="DS283" s="32"/>
      <c r="DT283" s="32"/>
      <c r="DU283" s="34"/>
      <c r="DV283" s="35"/>
      <c r="DW283" s="35"/>
      <c r="DX283" s="34"/>
      <c r="DY283" s="32"/>
      <c r="DZ283" s="32"/>
      <c r="EA283" s="33"/>
      <c r="EB283" s="32"/>
      <c r="EC283" s="32"/>
      <c r="ED283" s="32"/>
      <c r="EE283" s="32"/>
      <c r="EF283" s="32"/>
      <c r="EG283" s="32"/>
      <c r="EH283" s="32"/>
      <c r="EI283" s="32"/>
      <c r="EJ283" s="32"/>
      <c r="EK283" s="34"/>
      <c r="EL283" s="35"/>
      <c r="EM283" s="35"/>
      <c r="EN283" s="34"/>
      <c r="EO283" s="32"/>
      <c r="EP283" s="32"/>
      <c r="EQ283" s="33"/>
      <c r="ER283" s="32"/>
      <c r="ES283" s="32"/>
      <c r="ET283" s="32"/>
      <c r="EU283" s="32"/>
      <c r="EV283" s="32"/>
      <c r="EW283" s="32"/>
      <c r="EX283" s="32"/>
      <c r="EY283" s="32"/>
      <c r="EZ283" s="32"/>
      <c r="FA283" s="34"/>
      <c r="FB283" s="35"/>
      <c r="FC283" s="35"/>
      <c r="FD283" s="34"/>
      <c r="FE283" s="32"/>
      <c r="FF283" s="32"/>
      <c r="FG283" s="33"/>
      <c r="FH283" s="32"/>
      <c r="FI283" s="32"/>
      <c r="FJ283" s="32"/>
      <c r="FK283" s="32"/>
      <c r="FL283" s="32"/>
      <c r="FM283" s="32"/>
      <c r="FN283" s="32"/>
      <c r="FO283" s="32"/>
      <c r="FP283" s="32"/>
      <c r="FQ283" s="34"/>
      <c r="FR283" s="35"/>
      <c r="FS283" s="35"/>
      <c r="FT283" s="34"/>
      <c r="FU283" s="32"/>
      <c r="FV283" s="32"/>
      <c r="FW283" s="33"/>
      <c r="FX283" s="32"/>
      <c r="FY283" s="32"/>
      <c r="FZ283" s="32"/>
      <c r="GA283" s="32"/>
      <c r="GB283" s="32"/>
      <c r="GC283" s="32"/>
      <c r="GD283" s="32"/>
      <c r="GE283" s="32"/>
      <c r="GF283" s="32"/>
      <c r="GG283" s="34"/>
      <c r="GH283" s="35"/>
      <c r="GI283" s="35"/>
      <c r="GJ283" s="34"/>
      <c r="GK283" s="32"/>
      <c r="GL283" s="32"/>
      <c r="GM283" s="33"/>
      <c r="GN283" s="32"/>
      <c r="GO283" s="32"/>
      <c r="GP283" s="32"/>
      <c r="GQ283" s="32"/>
      <c r="GR283" s="32"/>
      <c r="GS283" s="32"/>
      <c r="GT283" s="32"/>
      <c r="GU283" s="32"/>
      <c r="GV283" s="32"/>
      <c r="GW283" s="34"/>
      <c r="GX283" s="35"/>
      <c r="GY283" s="35"/>
      <c r="GZ283" s="34"/>
      <c r="HA283" s="32"/>
      <c r="HB283" s="32"/>
      <c r="HC283" s="33"/>
      <c r="HD283" s="32"/>
      <c r="HE283" s="32"/>
      <c r="HF283" s="32"/>
      <c r="HG283" s="32"/>
      <c r="HH283" s="32"/>
      <c r="HI283" s="32"/>
      <c r="HJ283" s="32"/>
      <c r="HK283" s="32"/>
      <c r="HL283" s="32"/>
      <c r="HM283" s="34"/>
      <c r="HN283" s="35"/>
      <c r="HO283" s="35"/>
      <c r="HP283" s="34"/>
      <c r="HQ283" s="32"/>
      <c r="HR283" s="32"/>
      <c r="HS283" s="33"/>
      <c r="HT283" s="32"/>
      <c r="HU283" s="32"/>
      <c r="HV283" s="32"/>
      <c r="HW283" s="32"/>
      <c r="HX283" s="32"/>
      <c r="HY283" s="32"/>
      <c r="HZ283" s="32"/>
      <c r="IA283" s="32"/>
      <c r="IB283" s="32"/>
      <c r="IC283" s="34"/>
      <c r="ID283" s="35"/>
      <c r="IE283" s="35"/>
      <c r="IF283" s="34"/>
      <c r="IG283" s="32"/>
      <c r="IH283" s="32"/>
      <c r="II283" s="33"/>
      <c r="IJ283" s="32"/>
      <c r="IK283" s="32"/>
      <c r="IL283" s="32"/>
      <c r="IM283" s="32"/>
      <c r="IN283" s="32"/>
      <c r="IO283" s="32"/>
      <c r="IP283" s="32"/>
      <c r="IQ283" s="32"/>
      <c r="IR283" s="32"/>
      <c r="IS283" s="34"/>
      <c r="IT283" s="35"/>
      <c r="IU283" s="35"/>
      <c r="IV283" s="34"/>
    </row>
    <row r="284" spans="1:256" s="14" customFormat="1" ht="30" customHeight="1">
      <c r="A284" s="26" t="s">
        <v>669</v>
      </c>
      <c r="B284" s="26" t="s">
        <v>670</v>
      </c>
      <c r="C284" s="27">
        <v>2017</v>
      </c>
      <c r="D284" s="26" t="s">
        <v>455</v>
      </c>
      <c r="E284" s="26" t="s">
        <v>456</v>
      </c>
      <c r="F284" s="26" t="s">
        <v>626</v>
      </c>
      <c r="G284" s="26" t="s">
        <v>457</v>
      </c>
      <c r="H284" s="26"/>
      <c r="I284" s="26" t="s">
        <v>458</v>
      </c>
      <c r="J284" s="26"/>
      <c r="K284" s="26"/>
      <c r="L284" s="26" t="s">
        <v>671</v>
      </c>
      <c r="M284" s="28">
        <v>36</v>
      </c>
      <c r="N284" s="29">
        <v>42922</v>
      </c>
      <c r="O284" s="29">
        <v>42922</v>
      </c>
      <c r="P284" s="28">
        <v>36</v>
      </c>
      <c r="Q284" s="32"/>
      <c r="R284" s="32"/>
      <c r="S284" s="33"/>
      <c r="T284" s="32"/>
      <c r="U284" s="32"/>
      <c r="V284" s="32"/>
      <c r="W284" s="32"/>
      <c r="X284" s="32"/>
      <c r="Y284" s="32"/>
      <c r="Z284" s="32"/>
      <c r="AA284" s="32"/>
      <c r="AB284" s="32"/>
      <c r="AC284" s="34"/>
      <c r="AD284" s="35"/>
      <c r="AE284" s="35"/>
      <c r="AF284" s="34"/>
      <c r="AG284" s="32"/>
      <c r="AH284" s="32"/>
      <c r="AI284" s="33"/>
      <c r="AJ284" s="32"/>
      <c r="AK284" s="32"/>
      <c r="AL284" s="32"/>
      <c r="AM284" s="32"/>
      <c r="AN284" s="32"/>
      <c r="AO284" s="32"/>
      <c r="AP284" s="32"/>
      <c r="AQ284" s="32"/>
      <c r="AR284" s="32"/>
      <c r="AS284" s="34"/>
      <c r="AT284" s="35"/>
      <c r="AU284" s="35"/>
      <c r="AV284" s="34"/>
      <c r="AW284" s="32"/>
      <c r="AX284" s="32"/>
      <c r="AY284" s="33"/>
      <c r="AZ284" s="32"/>
      <c r="BA284" s="32"/>
      <c r="BB284" s="32"/>
      <c r="BC284" s="32"/>
      <c r="BD284" s="32"/>
      <c r="BE284" s="32"/>
      <c r="BF284" s="32"/>
      <c r="BG284" s="32"/>
      <c r="BH284" s="32"/>
      <c r="BI284" s="34"/>
      <c r="BJ284" s="35"/>
      <c r="BK284" s="35"/>
      <c r="BL284" s="34"/>
      <c r="BM284" s="32"/>
      <c r="BN284" s="32"/>
      <c r="BO284" s="33"/>
      <c r="BP284" s="32"/>
      <c r="BQ284" s="32"/>
      <c r="BR284" s="32"/>
      <c r="BS284" s="32"/>
      <c r="BT284" s="32"/>
      <c r="BU284" s="32"/>
      <c r="BV284" s="32"/>
      <c r="BW284" s="32"/>
      <c r="BX284" s="32"/>
      <c r="BY284" s="34"/>
      <c r="BZ284" s="35"/>
      <c r="CA284" s="35"/>
      <c r="CB284" s="34"/>
      <c r="CC284" s="32"/>
      <c r="CD284" s="32"/>
      <c r="CE284" s="33"/>
      <c r="CF284" s="32"/>
      <c r="CG284" s="32"/>
      <c r="CH284" s="32"/>
      <c r="CI284" s="32"/>
      <c r="CJ284" s="32"/>
      <c r="CK284" s="32"/>
      <c r="CL284" s="32"/>
      <c r="CM284" s="32"/>
      <c r="CN284" s="32"/>
      <c r="CO284" s="34"/>
      <c r="CP284" s="35"/>
      <c r="CQ284" s="35"/>
      <c r="CR284" s="34"/>
      <c r="CS284" s="32"/>
      <c r="CT284" s="32"/>
      <c r="CU284" s="33"/>
      <c r="CV284" s="32"/>
      <c r="CW284" s="32"/>
      <c r="CX284" s="32"/>
      <c r="CY284" s="32"/>
      <c r="CZ284" s="32"/>
      <c r="DA284" s="32"/>
      <c r="DB284" s="32"/>
      <c r="DC284" s="32"/>
      <c r="DD284" s="32"/>
      <c r="DE284" s="34"/>
      <c r="DF284" s="35"/>
      <c r="DG284" s="35"/>
      <c r="DH284" s="34"/>
      <c r="DI284" s="32"/>
      <c r="DJ284" s="32"/>
      <c r="DK284" s="33"/>
      <c r="DL284" s="32"/>
      <c r="DM284" s="32"/>
      <c r="DN284" s="32"/>
      <c r="DO284" s="32"/>
      <c r="DP284" s="32"/>
      <c r="DQ284" s="32"/>
      <c r="DR284" s="32"/>
      <c r="DS284" s="32"/>
      <c r="DT284" s="32"/>
      <c r="DU284" s="34"/>
      <c r="DV284" s="35"/>
      <c r="DW284" s="35"/>
      <c r="DX284" s="34"/>
      <c r="DY284" s="32"/>
      <c r="DZ284" s="32"/>
      <c r="EA284" s="33"/>
      <c r="EB284" s="32"/>
      <c r="EC284" s="32"/>
      <c r="ED284" s="32"/>
      <c r="EE284" s="32"/>
      <c r="EF284" s="32"/>
      <c r="EG284" s="32"/>
      <c r="EH284" s="32"/>
      <c r="EI284" s="32"/>
      <c r="EJ284" s="32"/>
      <c r="EK284" s="34"/>
      <c r="EL284" s="35"/>
      <c r="EM284" s="35"/>
      <c r="EN284" s="34"/>
      <c r="EO284" s="32"/>
      <c r="EP284" s="32"/>
      <c r="EQ284" s="33"/>
      <c r="ER284" s="32"/>
      <c r="ES284" s="32"/>
      <c r="ET284" s="32"/>
      <c r="EU284" s="32"/>
      <c r="EV284" s="32"/>
      <c r="EW284" s="32"/>
      <c r="EX284" s="32"/>
      <c r="EY284" s="32"/>
      <c r="EZ284" s="32"/>
      <c r="FA284" s="34"/>
      <c r="FB284" s="35"/>
      <c r="FC284" s="35"/>
      <c r="FD284" s="34"/>
      <c r="FE284" s="32"/>
      <c r="FF284" s="32"/>
      <c r="FG284" s="33"/>
      <c r="FH284" s="32"/>
      <c r="FI284" s="32"/>
      <c r="FJ284" s="32"/>
      <c r="FK284" s="32"/>
      <c r="FL284" s="32"/>
      <c r="FM284" s="32"/>
      <c r="FN284" s="32"/>
      <c r="FO284" s="32"/>
      <c r="FP284" s="32"/>
      <c r="FQ284" s="34"/>
      <c r="FR284" s="35"/>
      <c r="FS284" s="35"/>
      <c r="FT284" s="34"/>
      <c r="FU284" s="32"/>
      <c r="FV284" s="32"/>
      <c r="FW284" s="33"/>
      <c r="FX284" s="32"/>
      <c r="FY284" s="32"/>
      <c r="FZ284" s="32"/>
      <c r="GA284" s="32"/>
      <c r="GB284" s="32"/>
      <c r="GC284" s="32"/>
      <c r="GD284" s="32"/>
      <c r="GE284" s="32"/>
      <c r="GF284" s="32"/>
      <c r="GG284" s="34"/>
      <c r="GH284" s="35"/>
      <c r="GI284" s="35"/>
      <c r="GJ284" s="34"/>
      <c r="GK284" s="32"/>
      <c r="GL284" s="32"/>
      <c r="GM284" s="33"/>
      <c r="GN284" s="32"/>
      <c r="GO284" s="32"/>
      <c r="GP284" s="32"/>
      <c r="GQ284" s="32"/>
      <c r="GR284" s="32"/>
      <c r="GS284" s="32"/>
      <c r="GT284" s="32"/>
      <c r="GU284" s="32"/>
      <c r="GV284" s="32"/>
      <c r="GW284" s="34"/>
      <c r="GX284" s="35"/>
      <c r="GY284" s="35"/>
      <c r="GZ284" s="34"/>
      <c r="HA284" s="32"/>
      <c r="HB284" s="32"/>
      <c r="HC284" s="33"/>
      <c r="HD284" s="32"/>
      <c r="HE284" s="32"/>
      <c r="HF284" s="32"/>
      <c r="HG284" s="32"/>
      <c r="HH284" s="32"/>
      <c r="HI284" s="32"/>
      <c r="HJ284" s="32"/>
      <c r="HK284" s="32"/>
      <c r="HL284" s="32"/>
      <c r="HM284" s="34"/>
      <c r="HN284" s="35"/>
      <c r="HO284" s="35"/>
      <c r="HP284" s="34"/>
      <c r="HQ284" s="32"/>
      <c r="HR284" s="32"/>
      <c r="HS284" s="33"/>
      <c r="HT284" s="32"/>
      <c r="HU284" s="32"/>
      <c r="HV284" s="32"/>
      <c r="HW284" s="32"/>
      <c r="HX284" s="32"/>
      <c r="HY284" s="32"/>
      <c r="HZ284" s="32"/>
      <c r="IA284" s="32"/>
      <c r="IB284" s="32"/>
      <c r="IC284" s="34"/>
      <c r="ID284" s="35"/>
      <c r="IE284" s="35"/>
      <c r="IF284" s="34"/>
      <c r="IG284" s="32"/>
      <c r="IH284" s="32"/>
      <c r="II284" s="33"/>
      <c r="IJ284" s="32"/>
      <c r="IK284" s="32"/>
      <c r="IL284" s="32"/>
      <c r="IM284" s="32"/>
      <c r="IN284" s="32"/>
      <c r="IO284" s="32"/>
      <c r="IP284" s="32"/>
      <c r="IQ284" s="32"/>
      <c r="IR284" s="32"/>
      <c r="IS284" s="34"/>
      <c r="IT284" s="35"/>
      <c r="IU284" s="35"/>
      <c r="IV284" s="34"/>
    </row>
    <row r="285" spans="1:256" s="14" customFormat="1" ht="30" customHeight="1">
      <c r="A285" s="26" t="s">
        <v>669</v>
      </c>
      <c r="B285" s="26" t="s">
        <v>670</v>
      </c>
      <c r="C285" s="27">
        <v>2017</v>
      </c>
      <c r="D285" s="26" t="s">
        <v>459</v>
      </c>
      <c r="E285" s="26" t="s">
        <v>350</v>
      </c>
      <c r="F285" s="26" t="s">
        <v>626</v>
      </c>
      <c r="G285" s="26" t="s">
        <v>752</v>
      </c>
      <c r="H285" s="26"/>
      <c r="I285" s="26" t="s">
        <v>753</v>
      </c>
      <c r="J285" s="26"/>
      <c r="K285" s="26"/>
      <c r="L285" s="26" t="s">
        <v>671</v>
      </c>
      <c r="M285" s="28">
        <v>5</v>
      </c>
      <c r="N285" s="29">
        <v>42928</v>
      </c>
      <c r="O285" s="29">
        <v>42928</v>
      </c>
      <c r="P285" s="28">
        <v>5</v>
      </c>
      <c r="Q285" s="32"/>
      <c r="R285" s="32"/>
      <c r="S285" s="33"/>
      <c r="T285" s="32"/>
      <c r="U285" s="32"/>
      <c r="V285" s="32"/>
      <c r="W285" s="32"/>
      <c r="X285" s="32"/>
      <c r="Y285" s="32"/>
      <c r="Z285" s="32"/>
      <c r="AA285" s="32"/>
      <c r="AB285" s="32"/>
      <c r="AC285" s="34"/>
      <c r="AD285" s="35"/>
      <c r="AE285" s="35"/>
      <c r="AF285" s="34"/>
      <c r="AG285" s="32"/>
      <c r="AH285" s="32"/>
      <c r="AI285" s="33"/>
      <c r="AJ285" s="32"/>
      <c r="AK285" s="32"/>
      <c r="AL285" s="32"/>
      <c r="AM285" s="32"/>
      <c r="AN285" s="32"/>
      <c r="AO285" s="32"/>
      <c r="AP285" s="32"/>
      <c r="AQ285" s="32"/>
      <c r="AR285" s="32"/>
      <c r="AS285" s="34"/>
      <c r="AT285" s="35"/>
      <c r="AU285" s="35"/>
      <c r="AV285" s="34"/>
      <c r="AW285" s="32"/>
      <c r="AX285" s="32"/>
      <c r="AY285" s="33"/>
      <c r="AZ285" s="32"/>
      <c r="BA285" s="32"/>
      <c r="BB285" s="32"/>
      <c r="BC285" s="32"/>
      <c r="BD285" s="32"/>
      <c r="BE285" s="32"/>
      <c r="BF285" s="32"/>
      <c r="BG285" s="32"/>
      <c r="BH285" s="32"/>
      <c r="BI285" s="34"/>
      <c r="BJ285" s="35"/>
      <c r="BK285" s="35"/>
      <c r="BL285" s="34"/>
      <c r="BM285" s="32"/>
      <c r="BN285" s="32"/>
      <c r="BO285" s="33"/>
      <c r="BP285" s="32"/>
      <c r="BQ285" s="32"/>
      <c r="BR285" s="32"/>
      <c r="BS285" s="32"/>
      <c r="BT285" s="32"/>
      <c r="BU285" s="32"/>
      <c r="BV285" s="32"/>
      <c r="BW285" s="32"/>
      <c r="BX285" s="32"/>
      <c r="BY285" s="34"/>
      <c r="BZ285" s="35"/>
      <c r="CA285" s="35"/>
      <c r="CB285" s="34"/>
      <c r="CC285" s="32"/>
      <c r="CD285" s="32"/>
      <c r="CE285" s="33"/>
      <c r="CF285" s="32"/>
      <c r="CG285" s="32"/>
      <c r="CH285" s="32"/>
      <c r="CI285" s="32"/>
      <c r="CJ285" s="32"/>
      <c r="CK285" s="32"/>
      <c r="CL285" s="32"/>
      <c r="CM285" s="32"/>
      <c r="CN285" s="32"/>
      <c r="CO285" s="34"/>
      <c r="CP285" s="35"/>
      <c r="CQ285" s="35"/>
      <c r="CR285" s="34"/>
      <c r="CS285" s="32"/>
      <c r="CT285" s="32"/>
      <c r="CU285" s="33"/>
      <c r="CV285" s="32"/>
      <c r="CW285" s="32"/>
      <c r="CX285" s="32"/>
      <c r="CY285" s="32"/>
      <c r="CZ285" s="32"/>
      <c r="DA285" s="32"/>
      <c r="DB285" s="32"/>
      <c r="DC285" s="32"/>
      <c r="DD285" s="32"/>
      <c r="DE285" s="34"/>
      <c r="DF285" s="35"/>
      <c r="DG285" s="35"/>
      <c r="DH285" s="34"/>
      <c r="DI285" s="32"/>
      <c r="DJ285" s="32"/>
      <c r="DK285" s="33"/>
      <c r="DL285" s="32"/>
      <c r="DM285" s="32"/>
      <c r="DN285" s="32"/>
      <c r="DO285" s="32"/>
      <c r="DP285" s="32"/>
      <c r="DQ285" s="32"/>
      <c r="DR285" s="32"/>
      <c r="DS285" s="32"/>
      <c r="DT285" s="32"/>
      <c r="DU285" s="34"/>
      <c r="DV285" s="35"/>
      <c r="DW285" s="35"/>
      <c r="DX285" s="34"/>
      <c r="DY285" s="32"/>
      <c r="DZ285" s="32"/>
      <c r="EA285" s="33"/>
      <c r="EB285" s="32"/>
      <c r="EC285" s="32"/>
      <c r="ED285" s="32"/>
      <c r="EE285" s="32"/>
      <c r="EF285" s="32"/>
      <c r="EG285" s="32"/>
      <c r="EH285" s="32"/>
      <c r="EI285" s="32"/>
      <c r="EJ285" s="32"/>
      <c r="EK285" s="34"/>
      <c r="EL285" s="35"/>
      <c r="EM285" s="35"/>
      <c r="EN285" s="34"/>
      <c r="EO285" s="32"/>
      <c r="EP285" s="32"/>
      <c r="EQ285" s="33"/>
      <c r="ER285" s="32"/>
      <c r="ES285" s="32"/>
      <c r="ET285" s="32"/>
      <c r="EU285" s="32"/>
      <c r="EV285" s="32"/>
      <c r="EW285" s="32"/>
      <c r="EX285" s="32"/>
      <c r="EY285" s="32"/>
      <c r="EZ285" s="32"/>
      <c r="FA285" s="34"/>
      <c r="FB285" s="35"/>
      <c r="FC285" s="35"/>
      <c r="FD285" s="34"/>
      <c r="FE285" s="32"/>
      <c r="FF285" s="32"/>
      <c r="FG285" s="33"/>
      <c r="FH285" s="32"/>
      <c r="FI285" s="32"/>
      <c r="FJ285" s="32"/>
      <c r="FK285" s="32"/>
      <c r="FL285" s="32"/>
      <c r="FM285" s="32"/>
      <c r="FN285" s="32"/>
      <c r="FO285" s="32"/>
      <c r="FP285" s="32"/>
      <c r="FQ285" s="34"/>
      <c r="FR285" s="35"/>
      <c r="FS285" s="35"/>
      <c r="FT285" s="34"/>
      <c r="FU285" s="32"/>
      <c r="FV285" s="32"/>
      <c r="FW285" s="33"/>
      <c r="FX285" s="32"/>
      <c r="FY285" s="32"/>
      <c r="FZ285" s="32"/>
      <c r="GA285" s="32"/>
      <c r="GB285" s="32"/>
      <c r="GC285" s="32"/>
      <c r="GD285" s="32"/>
      <c r="GE285" s="32"/>
      <c r="GF285" s="32"/>
      <c r="GG285" s="34"/>
      <c r="GH285" s="35"/>
      <c r="GI285" s="35"/>
      <c r="GJ285" s="34"/>
      <c r="GK285" s="32"/>
      <c r="GL285" s="32"/>
      <c r="GM285" s="33"/>
      <c r="GN285" s="32"/>
      <c r="GO285" s="32"/>
      <c r="GP285" s="32"/>
      <c r="GQ285" s="32"/>
      <c r="GR285" s="32"/>
      <c r="GS285" s="32"/>
      <c r="GT285" s="32"/>
      <c r="GU285" s="32"/>
      <c r="GV285" s="32"/>
      <c r="GW285" s="34"/>
      <c r="GX285" s="35"/>
      <c r="GY285" s="35"/>
      <c r="GZ285" s="34"/>
      <c r="HA285" s="32"/>
      <c r="HB285" s="32"/>
      <c r="HC285" s="33"/>
      <c r="HD285" s="32"/>
      <c r="HE285" s="32"/>
      <c r="HF285" s="32"/>
      <c r="HG285" s="32"/>
      <c r="HH285" s="32"/>
      <c r="HI285" s="32"/>
      <c r="HJ285" s="32"/>
      <c r="HK285" s="32"/>
      <c r="HL285" s="32"/>
      <c r="HM285" s="34"/>
      <c r="HN285" s="35"/>
      <c r="HO285" s="35"/>
      <c r="HP285" s="34"/>
      <c r="HQ285" s="32"/>
      <c r="HR285" s="32"/>
      <c r="HS285" s="33"/>
      <c r="HT285" s="32"/>
      <c r="HU285" s="32"/>
      <c r="HV285" s="32"/>
      <c r="HW285" s="32"/>
      <c r="HX285" s="32"/>
      <c r="HY285" s="32"/>
      <c r="HZ285" s="32"/>
      <c r="IA285" s="32"/>
      <c r="IB285" s="32"/>
      <c r="IC285" s="34"/>
      <c r="ID285" s="35"/>
      <c r="IE285" s="35"/>
      <c r="IF285" s="34"/>
      <c r="IG285" s="32"/>
      <c r="IH285" s="32"/>
      <c r="II285" s="33"/>
      <c r="IJ285" s="32"/>
      <c r="IK285" s="32"/>
      <c r="IL285" s="32"/>
      <c r="IM285" s="32"/>
      <c r="IN285" s="32"/>
      <c r="IO285" s="32"/>
      <c r="IP285" s="32"/>
      <c r="IQ285" s="32"/>
      <c r="IR285" s="32"/>
      <c r="IS285" s="34"/>
      <c r="IT285" s="35"/>
      <c r="IU285" s="35"/>
      <c r="IV285" s="34"/>
    </row>
    <row r="286" spans="1:256" s="30" customFormat="1" ht="30" customHeight="1">
      <c r="A286" s="26" t="s">
        <v>669</v>
      </c>
      <c r="B286" s="26" t="s">
        <v>670</v>
      </c>
      <c r="C286" s="27">
        <v>2017</v>
      </c>
      <c r="D286" s="26" t="s">
        <v>460</v>
      </c>
      <c r="E286" s="26" t="s">
        <v>329</v>
      </c>
      <c r="F286" s="26" t="s">
        <v>626</v>
      </c>
      <c r="G286" s="26" t="s">
        <v>752</v>
      </c>
      <c r="H286" s="26"/>
      <c r="I286" s="26" t="s">
        <v>753</v>
      </c>
      <c r="J286" s="26"/>
      <c r="K286" s="26"/>
      <c r="L286" s="26" t="s">
        <v>671</v>
      </c>
      <c r="M286" s="28">
        <v>6.4</v>
      </c>
      <c r="N286" s="29">
        <v>42934</v>
      </c>
      <c r="O286" s="29">
        <v>42934</v>
      </c>
      <c r="P286" s="28">
        <v>6.4</v>
      </c>
      <c r="Q286" s="32"/>
      <c r="R286" s="32"/>
      <c r="S286" s="33"/>
      <c r="T286" s="32"/>
      <c r="U286" s="32"/>
      <c r="V286" s="32"/>
      <c r="W286" s="32"/>
      <c r="X286" s="32"/>
      <c r="Y286" s="32"/>
      <c r="Z286" s="32"/>
      <c r="AA286" s="32"/>
      <c r="AB286" s="32"/>
      <c r="AC286" s="34"/>
      <c r="AD286" s="35"/>
      <c r="AE286" s="35"/>
      <c r="AF286" s="34"/>
      <c r="AG286" s="32"/>
      <c r="AH286" s="32"/>
      <c r="AI286" s="33"/>
      <c r="AJ286" s="32"/>
      <c r="AK286" s="32"/>
      <c r="AL286" s="32"/>
      <c r="AM286" s="32"/>
      <c r="AN286" s="32"/>
      <c r="AO286" s="32"/>
      <c r="AP286" s="32"/>
      <c r="AQ286" s="32"/>
      <c r="AR286" s="32"/>
      <c r="AS286" s="34"/>
      <c r="AT286" s="35"/>
      <c r="AU286" s="35"/>
      <c r="AV286" s="34"/>
      <c r="AW286" s="32"/>
      <c r="AX286" s="32"/>
      <c r="AY286" s="33"/>
      <c r="AZ286" s="32"/>
      <c r="BA286" s="32"/>
      <c r="BB286" s="32"/>
      <c r="BC286" s="32"/>
      <c r="BD286" s="32"/>
      <c r="BE286" s="32"/>
      <c r="BF286" s="32"/>
      <c r="BG286" s="32"/>
      <c r="BH286" s="32"/>
      <c r="BI286" s="34"/>
      <c r="BJ286" s="35"/>
      <c r="BK286" s="35"/>
      <c r="BL286" s="34"/>
      <c r="BM286" s="32"/>
      <c r="BN286" s="32"/>
      <c r="BO286" s="33"/>
      <c r="BP286" s="32"/>
      <c r="BQ286" s="32"/>
      <c r="BR286" s="32"/>
      <c r="BS286" s="32"/>
      <c r="BT286" s="32"/>
      <c r="BU286" s="32"/>
      <c r="BV286" s="32"/>
      <c r="BW286" s="32"/>
      <c r="BX286" s="32"/>
      <c r="BY286" s="34"/>
      <c r="BZ286" s="35"/>
      <c r="CA286" s="35"/>
      <c r="CB286" s="34"/>
      <c r="CC286" s="32"/>
      <c r="CD286" s="32"/>
      <c r="CE286" s="33"/>
      <c r="CF286" s="32"/>
      <c r="CG286" s="32"/>
      <c r="CH286" s="32"/>
      <c r="CI286" s="32"/>
      <c r="CJ286" s="32"/>
      <c r="CK286" s="32"/>
      <c r="CL286" s="32"/>
      <c r="CM286" s="32"/>
      <c r="CN286" s="32"/>
      <c r="CO286" s="34"/>
      <c r="CP286" s="35"/>
      <c r="CQ286" s="35"/>
      <c r="CR286" s="34"/>
      <c r="CS286" s="32"/>
      <c r="CT286" s="32"/>
      <c r="CU286" s="33"/>
      <c r="CV286" s="32"/>
      <c r="CW286" s="32"/>
      <c r="CX286" s="32"/>
      <c r="CY286" s="32"/>
      <c r="CZ286" s="32"/>
      <c r="DA286" s="32"/>
      <c r="DB286" s="32"/>
      <c r="DC286" s="32"/>
      <c r="DD286" s="32"/>
      <c r="DE286" s="34"/>
      <c r="DF286" s="35"/>
      <c r="DG286" s="35"/>
      <c r="DH286" s="34"/>
      <c r="DI286" s="32"/>
      <c r="DJ286" s="32"/>
      <c r="DK286" s="33"/>
      <c r="DL286" s="32"/>
      <c r="DM286" s="32"/>
      <c r="DN286" s="32"/>
      <c r="DO286" s="32"/>
      <c r="DP286" s="32"/>
      <c r="DQ286" s="32"/>
      <c r="DR286" s="32"/>
      <c r="DS286" s="32"/>
      <c r="DT286" s="32"/>
      <c r="DU286" s="34"/>
      <c r="DV286" s="35"/>
      <c r="DW286" s="35"/>
      <c r="DX286" s="34"/>
      <c r="DY286" s="32"/>
      <c r="DZ286" s="32"/>
      <c r="EA286" s="33"/>
      <c r="EB286" s="32"/>
      <c r="EC286" s="32"/>
      <c r="ED286" s="32"/>
      <c r="EE286" s="32"/>
      <c r="EF286" s="32"/>
      <c r="EG286" s="32"/>
      <c r="EH286" s="32"/>
      <c r="EI286" s="32"/>
      <c r="EJ286" s="32"/>
      <c r="EK286" s="34"/>
      <c r="EL286" s="35"/>
      <c r="EM286" s="35"/>
      <c r="EN286" s="34"/>
      <c r="EO286" s="32"/>
      <c r="EP286" s="32"/>
      <c r="EQ286" s="33"/>
      <c r="ER286" s="32"/>
      <c r="ES286" s="32"/>
      <c r="ET286" s="32"/>
      <c r="EU286" s="32"/>
      <c r="EV286" s="32"/>
      <c r="EW286" s="32"/>
      <c r="EX286" s="32"/>
      <c r="EY286" s="32"/>
      <c r="EZ286" s="32"/>
      <c r="FA286" s="34"/>
      <c r="FB286" s="35"/>
      <c r="FC286" s="35"/>
      <c r="FD286" s="34"/>
      <c r="FE286" s="32"/>
      <c r="FF286" s="32"/>
      <c r="FG286" s="33"/>
      <c r="FH286" s="32"/>
      <c r="FI286" s="32"/>
      <c r="FJ286" s="32"/>
      <c r="FK286" s="32"/>
      <c r="FL286" s="32"/>
      <c r="FM286" s="32"/>
      <c r="FN286" s="32"/>
      <c r="FO286" s="32"/>
      <c r="FP286" s="32"/>
      <c r="FQ286" s="34"/>
      <c r="FR286" s="35"/>
      <c r="FS286" s="35"/>
      <c r="FT286" s="34"/>
      <c r="FU286" s="32"/>
      <c r="FV286" s="32"/>
      <c r="FW286" s="33"/>
      <c r="FX286" s="32"/>
      <c r="FY286" s="32"/>
      <c r="FZ286" s="32"/>
      <c r="GA286" s="32"/>
      <c r="GB286" s="32"/>
      <c r="GC286" s="32"/>
      <c r="GD286" s="32"/>
      <c r="GE286" s="32"/>
      <c r="GF286" s="32"/>
      <c r="GG286" s="34"/>
      <c r="GH286" s="35"/>
      <c r="GI286" s="35"/>
      <c r="GJ286" s="34"/>
      <c r="GK286" s="32"/>
      <c r="GL286" s="32"/>
      <c r="GM286" s="33"/>
      <c r="GN286" s="32"/>
      <c r="GO286" s="32"/>
      <c r="GP286" s="32"/>
      <c r="GQ286" s="32"/>
      <c r="GR286" s="32"/>
      <c r="GS286" s="32"/>
      <c r="GT286" s="32"/>
      <c r="GU286" s="32"/>
      <c r="GV286" s="32"/>
      <c r="GW286" s="34"/>
      <c r="GX286" s="35"/>
      <c r="GY286" s="35"/>
      <c r="GZ286" s="34"/>
      <c r="HA286" s="32"/>
      <c r="HB286" s="32"/>
      <c r="HC286" s="33"/>
      <c r="HD286" s="32"/>
      <c r="HE286" s="32"/>
      <c r="HF286" s="32"/>
      <c r="HG286" s="32"/>
      <c r="HH286" s="32"/>
      <c r="HI286" s="32"/>
      <c r="HJ286" s="32"/>
      <c r="HK286" s="32"/>
      <c r="HL286" s="32"/>
      <c r="HM286" s="34"/>
      <c r="HN286" s="35"/>
      <c r="HO286" s="35"/>
      <c r="HP286" s="34"/>
      <c r="HQ286" s="32"/>
      <c r="HR286" s="32"/>
      <c r="HS286" s="33"/>
      <c r="HT286" s="32"/>
      <c r="HU286" s="32"/>
      <c r="HV286" s="32"/>
      <c r="HW286" s="32"/>
      <c r="HX286" s="32"/>
      <c r="HY286" s="32"/>
      <c r="HZ286" s="32"/>
      <c r="IA286" s="32"/>
      <c r="IB286" s="32"/>
      <c r="IC286" s="34"/>
      <c r="ID286" s="35"/>
      <c r="IE286" s="35"/>
      <c r="IF286" s="34"/>
      <c r="IG286" s="32"/>
      <c r="IH286" s="32"/>
      <c r="II286" s="33"/>
      <c r="IJ286" s="32"/>
      <c r="IK286" s="32"/>
      <c r="IL286" s="32"/>
      <c r="IM286" s="32"/>
      <c r="IN286" s="32"/>
      <c r="IO286" s="32"/>
      <c r="IP286" s="32"/>
      <c r="IQ286" s="32"/>
      <c r="IR286" s="32"/>
      <c r="IS286" s="34"/>
      <c r="IT286" s="35"/>
      <c r="IU286" s="35"/>
      <c r="IV286" s="34"/>
    </row>
    <row r="287" spans="1:256" s="14" customFormat="1" ht="30" customHeight="1">
      <c r="A287" s="26" t="s">
        <v>669</v>
      </c>
      <c r="B287" s="26" t="s">
        <v>670</v>
      </c>
      <c r="C287" s="27">
        <v>2017</v>
      </c>
      <c r="D287" s="26" t="s">
        <v>461</v>
      </c>
      <c r="E287" s="26" t="s">
        <v>462</v>
      </c>
      <c r="F287" s="26" t="s">
        <v>626</v>
      </c>
      <c r="G287" s="26" t="s">
        <v>463</v>
      </c>
      <c r="H287" s="26"/>
      <c r="I287" s="26" t="s">
        <v>464</v>
      </c>
      <c r="J287" s="26"/>
      <c r="K287" s="26"/>
      <c r="L287" s="26" t="s">
        <v>671</v>
      </c>
      <c r="M287" s="28">
        <v>10</v>
      </c>
      <c r="N287" s="29">
        <v>42934</v>
      </c>
      <c r="O287" s="29">
        <v>42934</v>
      </c>
      <c r="P287" s="28">
        <v>10</v>
      </c>
      <c r="Q287" s="32"/>
      <c r="R287" s="32"/>
      <c r="S287" s="33"/>
      <c r="T287" s="32"/>
      <c r="U287" s="32"/>
      <c r="V287" s="32"/>
      <c r="W287" s="32"/>
      <c r="X287" s="32"/>
      <c r="Y287" s="32"/>
      <c r="Z287" s="32"/>
      <c r="AA287" s="32"/>
      <c r="AB287" s="32"/>
      <c r="AC287" s="34"/>
      <c r="AD287" s="35"/>
      <c r="AE287" s="35"/>
      <c r="AF287" s="34"/>
      <c r="AG287" s="32"/>
      <c r="AH287" s="32"/>
      <c r="AI287" s="33"/>
      <c r="AJ287" s="32"/>
      <c r="AK287" s="32"/>
      <c r="AL287" s="32"/>
      <c r="AM287" s="32"/>
      <c r="AN287" s="32"/>
      <c r="AO287" s="32"/>
      <c r="AP287" s="32"/>
      <c r="AQ287" s="32"/>
      <c r="AR287" s="32"/>
      <c r="AS287" s="34"/>
      <c r="AT287" s="35"/>
      <c r="AU287" s="35"/>
      <c r="AV287" s="34"/>
      <c r="AW287" s="32"/>
      <c r="AX287" s="32"/>
      <c r="AY287" s="33"/>
      <c r="AZ287" s="32"/>
      <c r="BA287" s="32"/>
      <c r="BB287" s="32"/>
      <c r="BC287" s="32"/>
      <c r="BD287" s="32"/>
      <c r="BE287" s="32"/>
      <c r="BF287" s="32"/>
      <c r="BG287" s="32"/>
      <c r="BH287" s="32"/>
      <c r="BI287" s="34"/>
      <c r="BJ287" s="35"/>
      <c r="BK287" s="35"/>
      <c r="BL287" s="34"/>
      <c r="BM287" s="32"/>
      <c r="BN287" s="32"/>
      <c r="BO287" s="33"/>
      <c r="BP287" s="32"/>
      <c r="BQ287" s="32"/>
      <c r="BR287" s="32"/>
      <c r="BS287" s="32"/>
      <c r="BT287" s="32"/>
      <c r="BU287" s="32"/>
      <c r="BV287" s="32"/>
      <c r="BW287" s="32"/>
      <c r="BX287" s="32"/>
      <c r="BY287" s="34"/>
      <c r="BZ287" s="35"/>
      <c r="CA287" s="35"/>
      <c r="CB287" s="34"/>
      <c r="CC287" s="32"/>
      <c r="CD287" s="32"/>
      <c r="CE287" s="33"/>
      <c r="CF287" s="32"/>
      <c r="CG287" s="32"/>
      <c r="CH287" s="32"/>
      <c r="CI287" s="32"/>
      <c r="CJ287" s="32"/>
      <c r="CK287" s="32"/>
      <c r="CL287" s="32"/>
      <c r="CM287" s="32"/>
      <c r="CN287" s="32"/>
      <c r="CO287" s="34"/>
      <c r="CP287" s="35"/>
      <c r="CQ287" s="35"/>
      <c r="CR287" s="34"/>
      <c r="CS287" s="32"/>
      <c r="CT287" s="32"/>
      <c r="CU287" s="33"/>
      <c r="CV287" s="32"/>
      <c r="CW287" s="32"/>
      <c r="CX287" s="32"/>
      <c r="CY287" s="32"/>
      <c r="CZ287" s="32"/>
      <c r="DA287" s="32"/>
      <c r="DB287" s="32"/>
      <c r="DC287" s="32"/>
      <c r="DD287" s="32"/>
      <c r="DE287" s="34"/>
      <c r="DF287" s="35"/>
      <c r="DG287" s="35"/>
      <c r="DH287" s="34"/>
      <c r="DI287" s="32"/>
      <c r="DJ287" s="32"/>
      <c r="DK287" s="33"/>
      <c r="DL287" s="32"/>
      <c r="DM287" s="32"/>
      <c r="DN287" s="32"/>
      <c r="DO287" s="32"/>
      <c r="DP287" s="32"/>
      <c r="DQ287" s="32"/>
      <c r="DR287" s="32"/>
      <c r="DS287" s="32"/>
      <c r="DT287" s="32"/>
      <c r="DU287" s="34"/>
      <c r="DV287" s="35"/>
      <c r="DW287" s="35"/>
      <c r="DX287" s="34"/>
      <c r="DY287" s="32"/>
      <c r="DZ287" s="32"/>
      <c r="EA287" s="33"/>
      <c r="EB287" s="32"/>
      <c r="EC287" s="32"/>
      <c r="ED287" s="32"/>
      <c r="EE287" s="32"/>
      <c r="EF287" s="32"/>
      <c r="EG287" s="32"/>
      <c r="EH287" s="32"/>
      <c r="EI287" s="32"/>
      <c r="EJ287" s="32"/>
      <c r="EK287" s="34"/>
      <c r="EL287" s="35"/>
      <c r="EM287" s="35"/>
      <c r="EN287" s="34"/>
      <c r="EO287" s="32"/>
      <c r="EP287" s="32"/>
      <c r="EQ287" s="33"/>
      <c r="ER287" s="32"/>
      <c r="ES287" s="32"/>
      <c r="ET287" s="32"/>
      <c r="EU287" s="32"/>
      <c r="EV287" s="32"/>
      <c r="EW287" s="32"/>
      <c r="EX287" s="32"/>
      <c r="EY287" s="32"/>
      <c r="EZ287" s="32"/>
      <c r="FA287" s="34"/>
      <c r="FB287" s="35"/>
      <c r="FC287" s="35"/>
      <c r="FD287" s="34"/>
      <c r="FE287" s="32"/>
      <c r="FF287" s="32"/>
      <c r="FG287" s="33"/>
      <c r="FH287" s="32"/>
      <c r="FI287" s="32"/>
      <c r="FJ287" s="32"/>
      <c r="FK287" s="32"/>
      <c r="FL287" s="32"/>
      <c r="FM287" s="32"/>
      <c r="FN287" s="32"/>
      <c r="FO287" s="32"/>
      <c r="FP287" s="32"/>
      <c r="FQ287" s="34"/>
      <c r="FR287" s="35"/>
      <c r="FS287" s="35"/>
      <c r="FT287" s="34"/>
      <c r="FU287" s="32"/>
      <c r="FV287" s="32"/>
      <c r="FW287" s="33"/>
      <c r="FX287" s="32"/>
      <c r="FY287" s="32"/>
      <c r="FZ287" s="32"/>
      <c r="GA287" s="32"/>
      <c r="GB287" s="32"/>
      <c r="GC287" s="32"/>
      <c r="GD287" s="32"/>
      <c r="GE287" s="32"/>
      <c r="GF287" s="32"/>
      <c r="GG287" s="34"/>
      <c r="GH287" s="35"/>
      <c r="GI287" s="35"/>
      <c r="GJ287" s="34"/>
      <c r="GK287" s="32"/>
      <c r="GL287" s="32"/>
      <c r="GM287" s="33"/>
      <c r="GN287" s="32"/>
      <c r="GO287" s="32"/>
      <c r="GP287" s="32"/>
      <c r="GQ287" s="32"/>
      <c r="GR287" s="32"/>
      <c r="GS287" s="32"/>
      <c r="GT287" s="32"/>
      <c r="GU287" s="32"/>
      <c r="GV287" s="32"/>
      <c r="GW287" s="34"/>
      <c r="GX287" s="35"/>
      <c r="GY287" s="35"/>
      <c r="GZ287" s="34"/>
      <c r="HA287" s="32"/>
      <c r="HB287" s="32"/>
      <c r="HC287" s="33"/>
      <c r="HD287" s="32"/>
      <c r="HE287" s="32"/>
      <c r="HF287" s="32"/>
      <c r="HG287" s="32"/>
      <c r="HH287" s="32"/>
      <c r="HI287" s="32"/>
      <c r="HJ287" s="32"/>
      <c r="HK287" s="32"/>
      <c r="HL287" s="32"/>
      <c r="HM287" s="34"/>
      <c r="HN287" s="35"/>
      <c r="HO287" s="35"/>
      <c r="HP287" s="34"/>
      <c r="HQ287" s="32"/>
      <c r="HR287" s="32"/>
      <c r="HS287" s="33"/>
      <c r="HT287" s="32"/>
      <c r="HU287" s="32"/>
      <c r="HV287" s="32"/>
      <c r="HW287" s="32"/>
      <c r="HX287" s="32"/>
      <c r="HY287" s="32"/>
      <c r="HZ287" s="32"/>
      <c r="IA287" s="32"/>
      <c r="IB287" s="32"/>
      <c r="IC287" s="34"/>
      <c r="ID287" s="35"/>
      <c r="IE287" s="35"/>
      <c r="IF287" s="34"/>
      <c r="IG287" s="32"/>
      <c r="IH287" s="32"/>
      <c r="II287" s="33"/>
      <c r="IJ287" s="32"/>
      <c r="IK287" s="32"/>
      <c r="IL287" s="32"/>
      <c r="IM287" s="32"/>
      <c r="IN287" s="32"/>
      <c r="IO287" s="32"/>
      <c r="IP287" s="32"/>
      <c r="IQ287" s="32"/>
      <c r="IR287" s="32"/>
      <c r="IS287" s="34"/>
      <c r="IT287" s="35"/>
      <c r="IU287" s="35"/>
      <c r="IV287" s="34"/>
    </row>
    <row r="288" spans="1:256" s="14" customFormat="1" ht="30" customHeight="1">
      <c r="A288" s="26" t="s">
        <v>669</v>
      </c>
      <c r="B288" s="26" t="s">
        <v>670</v>
      </c>
      <c r="C288" s="27">
        <v>2017</v>
      </c>
      <c r="D288" s="26" t="s">
        <v>465</v>
      </c>
      <c r="E288" s="26" t="s">
        <v>391</v>
      </c>
      <c r="F288" s="26" t="s">
        <v>626</v>
      </c>
      <c r="G288" s="26" t="s">
        <v>466</v>
      </c>
      <c r="H288" s="26"/>
      <c r="I288" s="26" t="s">
        <v>467</v>
      </c>
      <c r="J288" s="26"/>
      <c r="K288" s="26"/>
      <c r="L288" s="26" t="s">
        <v>671</v>
      </c>
      <c r="M288" s="28">
        <v>278.28</v>
      </c>
      <c r="N288" s="29">
        <v>42936</v>
      </c>
      <c r="O288" s="29">
        <v>42936</v>
      </c>
      <c r="P288" s="28">
        <v>278.28</v>
      </c>
      <c r="Q288" s="32"/>
      <c r="R288" s="32"/>
      <c r="S288" s="33"/>
      <c r="T288" s="32"/>
      <c r="U288" s="32"/>
      <c r="V288" s="32"/>
      <c r="W288" s="32"/>
      <c r="X288" s="32"/>
      <c r="Y288" s="32"/>
      <c r="Z288" s="32"/>
      <c r="AA288" s="32"/>
      <c r="AB288" s="32"/>
      <c r="AC288" s="34"/>
      <c r="AD288" s="35"/>
      <c r="AE288" s="35"/>
      <c r="AF288" s="34"/>
      <c r="AG288" s="32"/>
      <c r="AH288" s="32"/>
      <c r="AI288" s="33"/>
      <c r="AJ288" s="32"/>
      <c r="AK288" s="32"/>
      <c r="AL288" s="32"/>
      <c r="AM288" s="32"/>
      <c r="AN288" s="32"/>
      <c r="AO288" s="32"/>
      <c r="AP288" s="32"/>
      <c r="AQ288" s="32"/>
      <c r="AR288" s="32"/>
      <c r="AS288" s="34"/>
      <c r="AT288" s="35"/>
      <c r="AU288" s="35"/>
      <c r="AV288" s="34"/>
      <c r="AW288" s="32"/>
      <c r="AX288" s="32"/>
      <c r="AY288" s="33"/>
      <c r="AZ288" s="32"/>
      <c r="BA288" s="32"/>
      <c r="BB288" s="32"/>
      <c r="BC288" s="32"/>
      <c r="BD288" s="32"/>
      <c r="BE288" s="32"/>
      <c r="BF288" s="32"/>
      <c r="BG288" s="32"/>
      <c r="BH288" s="32"/>
      <c r="BI288" s="34"/>
      <c r="BJ288" s="35"/>
      <c r="BK288" s="35"/>
      <c r="BL288" s="34"/>
      <c r="BM288" s="32"/>
      <c r="BN288" s="32"/>
      <c r="BO288" s="33"/>
      <c r="BP288" s="32"/>
      <c r="BQ288" s="32"/>
      <c r="BR288" s="32"/>
      <c r="BS288" s="32"/>
      <c r="BT288" s="32"/>
      <c r="BU288" s="32"/>
      <c r="BV288" s="32"/>
      <c r="BW288" s="32"/>
      <c r="BX288" s="32"/>
      <c r="BY288" s="34"/>
      <c r="BZ288" s="35"/>
      <c r="CA288" s="35"/>
      <c r="CB288" s="34"/>
      <c r="CC288" s="32"/>
      <c r="CD288" s="32"/>
      <c r="CE288" s="33"/>
      <c r="CF288" s="32"/>
      <c r="CG288" s="32"/>
      <c r="CH288" s="32"/>
      <c r="CI288" s="32"/>
      <c r="CJ288" s="32"/>
      <c r="CK288" s="32"/>
      <c r="CL288" s="32"/>
      <c r="CM288" s="32"/>
      <c r="CN288" s="32"/>
      <c r="CO288" s="34"/>
      <c r="CP288" s="35"/>
      <c r="CQ288" s="35"/>
      <c r="CR288" s="34"/>
      <c r="CS288" s="32"/>
      <c r="CT288" s="32"/>
      <c r="CU288" s="33"/>
      <c r="CV288" s="32"/>
      <c r="CW288" s="32"/>
      <c r="CX288" s="32"/>
      <c r="CY288" s="32"/>
      <c r="CZ288" s="32"/>
      <c r="DA288" s="32"/>
      <c r="DB288" s="32"/>
      <c r="DC288" s="32"/>
      <c r="DD288" s="32"/>
      <c r="DE288" s="34"/>
      <c r="DF288" s="35"/>
      <c r="DG288" s="35"/>
      <c r="DH288" s="34"/>
      <c r="DI288" s="32"/>
      <c r="DJ288" s="32"/>
      <c r="DK288" s="33"/>
      <c r="DL288" s="32"/>
      <c r="DM288" s="32"/>
      <c r="DN288" s="32"/>
      <c r="DO288" s="32"/>
      <c r="DP288" s="32"/>
      <c r="DQ288" s="32"/>
      <c r="DR288" s="32"/>
      <c r="DS288" s="32"/>
      <c r="DT288" s="32"/>
      <c r="DU288" s="34"/>
      <c r="DV288" s="35"/>
      <c r="DW288" s="35"/>
      <c r="DX288" s="34"/>
      <c r="DY288" s="32"/>
      <c r="DZ288" s="32"/>
      <c r="EA288" s="33"/>
      <c r="EB288" s="32"/>
      <c r="EC288" s="32"/>
      <c r="ED288" s="32"/>
      <c r="EE288" s="32"/>
      <c r="EF288" s="32"/>
      <c r="EG288" s="32"/>
      <c r="EH288" s="32"/>
      <c r="EI288" s="32"/>
      <c r="EJ288" s="32"/>
      <c r="EK288" s="34"/>
      <c r="EL288" s="35"/>
      <c r="EM288" s="35"/>
      <c r="EN288" s="34"/>
      <c r="EO288" s="32"/>
      <c r="EP288" s="32"/>
      <c r="EQ288" s="33"/>
      <c r="ER288" s="32"/>
      <c r="ES288" s="32"/>
      <c r="ET288" s="32"/>
      <c r="EU288" s="32"/>
      <c r="EV288" s="32"/>
      <c r="EW288" s="32"/>
      <c r="EX288" s="32"/>
      <c r="EY288" s="32"/>
      <c r="EZ288" s="32"/>
      <c r="FA288" s="34"/>
      <c r="FB288" s="35"/>
      <c r="FC288" s="35"/>
      <c r="FD288" s="34"/>
      <c r="FE288" s="32"/>
      <c r="FF288" s="32"/>
      <c r="FG288" s="33"/>
      <c r="FH288" s="32"/>
      <c r="FI288" s="32"/>
      <c r="FJ288" s="32"/>
      <c r="FK288" s="32"/>
      <c r="FL288" s="32"/>
      <c r="FM288" s="32"/>
      <c r="FN288" s="32"/>
      <c r="FO288" s="32"/>
      <c r="FP288" s="32"/>
      <c r="FQ288" s="34"/>
      <c r="FR288" s="35"/>
      <c r="FS288" s="35"/>
      <c r="FT288" s="34"/>
      <c r="FU288" s="32"/>
      <c r="FV288" s="32"/>
      <c r="FW288" s="33"/>
      <c r="FX288" s="32"/>
      <c r="FY288" s="32"/>
      <c r="FZ288" s="32"/>
      <c r="GA288" s="32"/>
      <c r="GB288" s="32"/>
      <c r="GC288" s="32"/>
      <c r="GD288" s="32"/>
      <c r="GE288" s="32"/>
      <c r="GF288" s="32"/>
      <c r="GG288" s="34"/>
      <c r="GH288" s="35"/>
      <c r="GI288" s="35"/>
      <c r="GJ288" s="34"/>
      <c r="GK288" s="32"/>
      <c r="GL288" s="32"/>
      <c r="GM288" s="33"/>
      <c r="GN288" s="32"/>
      <c r="GO288" s="32"/>
      <c r="GP288" s="32"/>
      <c r="GQ288" s="32"/>
      <c r="GR288" s="32"/>
      <c r="GS288" s="32"/>
      <c r="GT288" s="32"/>
      <c r="GU288" s="32"/>
      <c r="GV288" s="32"/>
      <c r="GW288" s="34"/>
      <c r="GX288" s="35"/>
      <c r="GY288" s="35"/>
      <c r="GZ288" s="34"/>
      <c r="HA288" s="32"/>
      <c r="HB288" s="32"/>
      <c r="HC288" s="33"/>
      <c r="HD288" s="32"/>
      <c r="HE288" s="32"/>
      <c r="HF288" s="32"/>
      <c r="HG288" s="32"/>
      <c r="HH288" s="32"/>
      <c r="HI288" s="32"/>
      <c r="HJ288" s="32"/>
      <c r="HK288" s="32"/>
      <c r="HL288" s="32"/>
      <c r="HM288" s="34"/>
      <c r="HN288" s="35"/>
      <c r="HO288" s="35"/>
      <c r="HP288" s="34"/>
      <c r="HQ288" s="32"/>
      <c r="HR288" s="32"/>
      <c r="HS288" s="33"/>
      <c r="HT288" s="32"/>
      <c r="HU288" s="32"/>
      <c r="HV288" s="32"/>
      <c r="HW288" s="32"/>
      <c r="HX288" s="32"/>
      <c r="HY288" s="32"/>
      <c r="HZ288" s="32"/>
      <c r="IA288" s="32"/>
      <c r="IB288" s="32"/>
      <c r="IC288" s="34"/>
      <c r="ID288" s="35"/>
      <c r="IE288" s="35"/>
      <c r="IF288" s="34"/>
      <c r="IG288" s="32"/>
      <c r="IH288" s="32"/>
      <c r="II288" s="33"/>
      <c r="IJ288" s="32"/>
      <c r="IK288" s="32"/>
      <c r="IL288" s="32"/>
      <c r="IM288" s="32"/>
      <c r="IN288" s="32"/>
      <c r="IO288" s="32"/>
      <c r="IP288" s="32"/>
      <c r="IQ288" s="32"/>
      <c r="IR288" s="32"/>
      <c r="IS288" s="34"/>
      <c r="IT288" s="35"/>
      <c r="IU288" s="35"/>
      <c r="IV288" s="34"/>
    </row>
    <row r="289" spans="1:256" s="30" customFormat="1" ht="30" customHeight="1">
      <c r="A289" s="26" t="s">
        <v>669</v>
      </c>
      <c r="B289" s="26" t="s">
        <v>670</v>
      </c>
      <c r="C289" s="27">
        <v>2017</v>
      </c>
      <c r="D289" s="26" t="s">
        <v>468</v>
      </c>
      <c r="E289" s="26" t="s">
        <v>379</v>
      </c>
      <c r="F289" s="26" t="s">
        <v>626</v>
      </c>
      <c r="G289" s="26" t="s">
        <v>380</v>
      </c>
      <c r="H289" s="26"/>
      <c r="I289" s="26" t="s">
        <v>381</v>
      </c>
      <c r="J289" s="26"/>
      <c r="K289" s="26"/>
      <c r="L289" s="26" t="s">
        <v>671</v>
      </c>
      <c r="M289" s="28">
        <v>115</v>
      </c>
      <c r="N289" s="29">
        <v>42943</v>
      </c>
      <c r="O289" s="29">
        <v>42943</v>
      </c>
      <c r="P289" s="28">
        <v>115</v>
      </c>
      <c r="Q289" s="32"/>
      <c r="R289" s="32"/>
      <c r="S289" s="33"/>
      <c r="T289" s="32"/>
      <c r="U289" s="32"/>
      <c r="V289" s="32"/>
      <c r="W289" s="32"/>
      <c r="X289" s="32"/>
      <c r="Y289" s="32"/>
      <c r="Z289" s="32"/>
      <c r="AA289" s="32"/>
      <c r="AB289" s="32"/>
      <c r="AC289" s="34"/>
      <c r="AD289" s="35"/>
      <c r="AE289" s="35"/>
      <c r="AF289" s="34"/>
      <c r="AG289" s="32"/>
      <c r="AH289" s="32"/>
      <c r="AI289" s="33"/>
      <c r="AJ289" s="32"/>
      <c r="AK289" s="32"/>
      <c r="AL289" s="32"/>
      <c r="AM289" s="32"/>
      <c r="AN289" s="32"/>
      <c r="AO289" s="32"/>
      <c r="AP289" s="32"/>
      <c r="AQ289" s="32"/>
      <c r="AR289" s="32"/>
      <c r="AS289" s="34"/>
      <c r="AT289" s="35"/>
      <c r="AU289" s="35"/>
      <c r="AV289" s="34"/>
      <c r="AW289" s="32"/>
      <c r="AX289" s="32"/>
      <c r="AY289" s="33"/>
      <c r="AZ289" s="32"/>
      <c r="BA289" s="32"/>
      <c r="BB289" s="32"/>
      <c r="BC289" s="32"/>
      <c r="BD289" s="32"/>
      <c r="BE289" s="32"/>
      <c r="BF289" s="32"/>
      <c r="BG289" s="32"/>
      <c r="BH289" s="32"/>
      <c r="BI289" s="34"/>
      <c r="BJ289" s="35"/>
      <c r="BK289" s="35"/>
      <c r="BL289" s="34"/>
      <c r="BM289" s="32"/>
      <c r="BN289" s="32"/>
      <c r="BO289" s="33"/>
      <c r="BP289" s="32"/>
      <c r="BQ289" s="32"/>
      <c r="BR289" s="32"/>
      <c r="BS289" s="32"/>
      <c r="BT289" s="32"/>
      <c r="BU289" s="32"/>
      <c r="BV289" s="32"/>
      <c r="BW289" s="32"/>
      <c r="BX289" s="32"/>
      <c r="BY289" s="34"/>
      <c r="BZ289" s="35"/>
      <c r="CA289" s="35"/>
      <c r="CB289" s="34"/>
      <c r="CC289" s="32"/>
      <c r="CD289" s="32"/>
      <c r="CE289" s="33"/>
      <c r="CF289" s="32"/>
      <c r="CG289" s="32"/>
      <c r="CH289" s="32"/>
      <c r="CI289" s="32"/>
      <c r="CJ289" s="32"/>
      <c r="CK289" s="32"/>
      <c r="CL289" s="32"/>
      <c r="CM289" s="32"/>
      <c r="CN289" s="32"/>
      <c r="CO289" s="34"/>
      <c r="CP289" s="35"/>
      <c r="CQ289" s="35"/>
      <c r="CR289" s="34"/>
      <c r="CS289" s="32"/>
      <c r="CT289" s="32"/>
      <c r="CU289" s="33"/>
      <c r="CV289" s="32"/>
      <c r="CW289" s="32"/>
      <c r="CX289" s="32"/>
      <c r="CY289" s="32"/>
      <c r="CZ289" s="32"/>
      <c r="DA289" s="32"/>
      <c r="DB289" s="32"/>
      <c r="DC289" s="32"/>
      <c r="DD289" s="32"/>
      <c r="DE289" s="34"/>
      <c r="DF289" s="35"/>
      <c r="DG289" s="35"/>
      <c r="DH289" s="34"/>
      <c r="DI289" s="32"/>
      <c r="DJ289" s="32"/>
      <c r="DK289" s="33"/>
      <c r="DL289" s="32"/>
      <c r="DM289" s="32"/>
      <c r="DN289" s="32"/>
      <c r="DO289" s="32"/>
      <c r="DP289" s="32"/>
      <c r="DQ289" s="32"/>
      <c r="DR289" s="32"/>
      <c r="DS289" s="32"/>
      <c r="DT289" s="32"/>
      <c r="DU289" s="34"/>
      <c r="DV289" s="35"/>
      <c r="DW289" s="35"/>
      <c r="DX289" s="34"/>
      <c r="DY289" s="32"/>
      <c r="DZ289" s="32"/>
      <c r="EA289" s="33"/>
      <c r="EB289" s="32"/>
      <c r="EC289" s="32"/>
      <c r="ED289" s="32"/>
      <c r="EE289" s="32"/>
      <c r="EF289" s="32"/>
      <c r="EG289" s="32"/>
      <c r="EH289" s="32"/>
      <c r="EI289" s="32"/>
      <c r="EJ289" s="32"/>
      <c r="EK289" s="34"/>
      <c r="EL289" s="35"/>
      <c r="EM289" s="35"/>
      <c r="EN289" s="34"/>
      <c r="EO289" s="32"/>
      <c r="EP289" s="32"/>
      <c r="EQ289" s="33"/>
      <c r="ER289" s="32"/>
      <c r="ES289" s="32"/>
      <c r="ET289" s="32"/>
      <c r="EU289" s="32"/>
      <c r="EV289" s="32"/>
      <c r="EW289" s="32"/>
      <c r="EX289" s="32"/>
      <c r="EY289" s="32"/>
      <c r="EZ289" s="32"/>
      <c r="FA289" s="34"/>
      <c r="FB289" s="35"/>
      <c r="FC289" s="35"/>
      <c r="FD289" s="34"/>
      <c r="FE289" s="32"/>
      <c r="FF289" s="32"/>
      <c r="FG289" s="33"/>
      <c r="FH289" s="32"/>
      <c r="FI289" s="32"/>
      <c r="FJ289" s="32"/>
      <c r="FK289" s="32"/>
      <c r="FL289" s="32"/>
      <c r="FM289" s="32"/>
      <c r="FN289" s="32"/>
      <c r="FO289" s="32"/>
      <c r="FP289" s="32"/>
      <c r="FQ289" s="34"/>
      <c r="FR289" s="35"/>
      <c r="FS289" s="35"/>
      <c r="FT289" s="34"/>
      <c r="FU289" s="32"/>
      <c r="FV289" s="32"/>
      <c r="FW289" s="33"/>
      <c r="FX289" s="32"/>
      <c r="FY289" s="32"/>
      <c r="FZ289" s="32"/>
      <c r="GA289" s="32"/>
      <c r="GB289" s="32"/>
      <c r="GC289" s="32"/>
      <c r="GD289" s="32"/>
      <c r="GE289" s="32"/>
      <c r="GF289" s="32"/>
      <c r="GG289" s="34"/>
      <c r="GH289" s="35"/>
      <c r="GI289" s="35"/>
      <c r="GJ289" s="34"/>
      <c r="GK289" s="32"/>
      <c r="GL289" s="32"/>
      <c r="GM289" s="33"/>
      <c r="GN289" s="32"/>
      <c r="GO289" s="32"/>
      <c r="GP289" s="32"/>
      <c r="GQ289" s="32"/>
      <c r="GR289" s="32"/>
      <c r="GS289" s="32"/>
      <c r="GT289" s="32"/>
      <c r="GU289" s="32"/>
      <c r="GV289" s="32"/>
      <c r="GW289" s="34"/>
      <c r="GX289" s="35"/>
      <c r="GY289" s="35"/>
      <c r="GZ289" s="34"/>
      <c r="HA289" s="32"/>
      <c r="HB289" s="32"/>
      <c r="HC289" s="33"/>
      <c r="HD289" s="32"/>
      <c r="HE289" s="32"/>
      <c r="HF289" s="32"/>
      <c r="HG289" s="32"/>
      <c r="HH289" s="32"/>
      <c r="HI289" s="32"/>
      <c r="HJ289" s="32"/>
      <c r="HK289" s="32"/>
      <c r="HL289" s="32"/>
      <c r="HM289" s="34"/>
      <c r="HN289" s="35"/>
      <c r="HO289" s="35"/>
      <c r="HP289" s="34"/>
      <c r="HQ289" s="32"/>
      <c r="HR289" s="32"/>
      <c r="HS289" s="33"/>
      <c r="HT289" s="32"/>
      <c r="HU289" s="32"/>
      <c r="HV289" s="32"/>
      <c r="HW289" s="32"/>
      <c r="HX289" s="32"/>
      <c r="HY289" s="32"/>
      <c r="HZ289" s="32"/>
      <c r="IA289" s="32"/>
      <c r="IB289" s="32"/>
      <c r="IC289" s="34"/>
      <c r="ID289" s="35"/>
      <c r="IE289" s="35"/>
      <c r="IF289" s="34"/>
      <c r="IG289" s="32"/>
      <c r="IH289" s="32"/>
      <c r="II289" s="33"/>
      <c r="IJ289" s="32"/>
      <c r="IK289" s="32"/>
      <c r="IL289" s="32"/>
      <c r="IM289" s="32"/>
      <c r="IN289" s="32"/>
      <c r="IO289" s="32"/>
      <c r="IP289" s="32"/>
      <c r="IQ289" s="32"/>
      <c r="IR289" s="32"/>
      <c r="IS289" s="34"/>
      <c r="IT289" s="35"/>
      <c r="IU289" s="35"/>
      <c r="IV289" s="34"/>
    </row>
    <row r="290" spans="1:256" s="14" customFormat="1" ht="30" customHeight="1">
      <c r="A290" s="26" t="s">
        <v>669</v>
      </c>
      <c r="B290" s="26" t="s">
        <v>670</v>
      </c>
      <c r="C290" s="27">
        <v>2017</v>
      </c>
      <c r="D290" s="26" t="s">
        <v>469</v>
      </c>
      <c r="E290" s="26" t="s">
        <v>470</v>
      </c>
      <c r="F290" s="26" t="s">
        <v>626</v>
      </c>
      <c r="G290" s="26" t="s">
        <v>471</v>
      </c>
      <c r="H290" s="26"/>
      <c r="I290" s="26" t="s">
        <v>472</v>
      </c>
      <c r="J290" s="26"/>
      <c r="K290" s="26"/>
      <c r="L290" s="26" t="s">
        <v>671</v>
      </c>
      <c r="M290" s="28">
        <v>130</v>
      </c>
      <c r="N290" s="29">
        <v>42949</v>
      </c>
      <c r="O290" s="29">
        <v>42949</v>
      </c>
      <c r="P290" s="28">
        <v>130</v>
      </c>
      <c r="Q290" s="32"/>
      <c r="R290" s="32"/>
      <c r="S290" s="33"/>
      <c r="T290" s="32"/>
      <c r="U290" s="32"/>
      <c r="V290" s="32"/>
      <c r="W290" s="32"/>
      <c r="X290" s="32"/>
      <c r="Y290" s="32"/>
      <c r="Z290" s="32"/>
      <c r="AA290" s="32"/>
      <c r="AB290" s="32"/>
      <c r="AC290" s="34"/>
      <c r="AD290" s="35"/>
      <c r="AE290" s="35"/>
      <c r="AF290" s="34"/>
      <c r="AG290" s="32"/>
      <c r="AH290" s="32"/>
      <c r="AI290" s="33"/>
      <c r="AJ290" s="32"/>
      <c r="AK290" s="32"/>
      <c r="AL290" s="32"/>
      <c r="AM290" s="32"/>
      <c r="AN290" s="32"/>
      <c r="AO290" s="32"/>
      <c r="AP290" s="32"/>
      <c r="AQ290" s="32"/>
      <c r="AR290" s="32"/>
      <c r="AS290" s="34"/>
      <c r="AT290" s="35"/>
      <c r="AU290" s="35"/>
      <c r="AV290" s="34"/>
      <c r="AW290" s="32"/>
      <c r="AX290" s="32"/>
      <c r="AY290" s="33"/>
      <c r="AZ290" s="32"/>
      <c r="BA290" s="32"/>
      <c r="BB290" s="32"/>
      <c r="BC290" s="32"/>
      <c r="BD290" s="32"/>
      <c r="BE290" s="32"/>
      <c r="BF290" s="32"/>
      <c r="BG290" s="32"/>
      <c r="BH290" s="32"/>
      <c r="BI290" s="34"/>
      <c r="BJ290" s="35"/>
      <c r="BK290" s="35"/>
      <c r="BL290" s="34"/>
      <c r="BM290" s="32"/>
      <c r="BN290" s="32"/>
      <c r="BO290" s="33"/>
      <c r="BP290" s="32"/>
      <c r="BQ290" s="32"/>
      <c r="BR290" s="32"/>
      <c r="BS290" s="32"/>
      <c r="BT290" s="32"/>
      <c r="BU290" s="32"/>
      <c r="BV290" s="32"/>
      <c r="BW290" s="32"/>
      <c r="BX290" s="32"/>
      <c r="BY290" s="34"/>
      <c r="BZ290" s="35"/>
      <c r="CA290" s="35"/>
      <c r="CB290" s="34"/>
      <c r="CC290" s="32"/>
      <c r="CD290" s="32"/>
      <c r="CE290" s="33"/>
      <c r="CF290" s="32"/>
      <c r="CG290" s="32"/>
      <c r="CH290" s="32"/>
      <c r="CI290" s="32"/>
      <c r="CJ290" s="32"/>
      <c r="CK290" s="32"/>
      <c r="CL290" s="32"/>
      <c r="CM290" s="32"/>
      <c r="CN290" s="32"/>
      <c r="CO290" s="34"/>
      <c r="CP290" s="35"/>
      <c r="CQ290" s="35"/>
      <c r="CR290" s="34"/>
      <c r="CS290" s="32"/>
      <c r="CT290" s="32"/>
      <c r="CU290" s="33"/>
      <c r="CV290" s="32"/>
      <c r="CW290" s="32"/>
      <c r="CX290" s="32"/>
      <c r="CY290" s="32"/>
      <c r="CZ290" s="32"/>
      <c r="DA290" s="32"/>
      <c r="DB290" s="32"/>
      <c r="DC290" s="32"/>
      <c r="DD290" s="32"/>
      <c r="DE290" s="34"/>
      <c r="DF290" s="35"/>
      <c r="DG290" s="35"/>
      <c r="DH290" s="34"/>
      <c r="DI290" s="32"/>
      <c r="DJ290" s="32"/>
      <c r="DK290" s="33"/>
      <c r="DL290" s="32"/>
      <c r="DM290" s="32"/>
      <c r="DN290" s="32"/>
      <c r="DO290" s="32"/>
      <c r="DP290" s="32"/>
      <c r="DQ290" s="32"/>
      <c r="DR290" s="32"/>
      <c r="DS290" s="32"/>
      <c r="DT290" s="32"/>
      <c r="DU290" s="34"/>
      <c r="DV290" s="35"/>
      <c r="DW290" s="35"/>
      <c r="DX290" s="34"/>
      <c r="DY290" s="32"/>
      <c r="DZ290" s="32"/>
      <c r="EA290" s="33"/>
      <c r="EB290" s="32"/>
      <c r="EC290" s="32"/>
      <c r="ED290" s="32"/>
      <c r="EE290" s="32"/>
      <c r="EF290" s="32"/>
      <c r="EG290" s="32"/>
      <c r="EH290" s="32"/>
      <c r="EI290" s="32"/>
      <c r="EJ290" s="32"/>
      <c r="EK290" s="34"/>
      <c r="EL290" s="35"/>
      <c r="EM290" s="35"/>
      <c r="EN290" s="34"/>
      <c r="EO290" s="32"/>
      <c r="EP290" s="32"/>
      <c r="EQ290" s="33"/>
      <c r="ER290" s="32"/>
      <c r="ES290" s="32"/>
      <c r="ET290" s="32"/>
      <c r="EU290" s="32"/>
      <c r="EV290" s="32"/>
      <c r="EW290" s="32"/>
      <c r="EX290" s="32"/>
      <c r="EY290" s="32"/>
      <c r="EZ290" s="32"/>
      <c r="FA290" s="34"/>
      <c r="FB290" s="35"/>
      <c r="FC290" s="35"/>
      <c r="FD290" s="34"/>
      <c r="FE290" s="32"/>
      <c r="FF290" s="32"/>
      <c r="FG290" s="33"/>
      <c r="FH290" s="32"/>
      <c r="FI290" s="32"/>
      <c r="FJ290" s="32"/>
      <c r="FK290" s="32"/>
      <c r="FL290" s="32"/>
      <c r="FM290" s="32"/>
      <c r="FN290" s="32"/>
      <c r="FO290" s="32"/>
      <c r="FP290" s="32"/>
      <c r="FQ290" s="34"/>
      <c r="FR290" s="35"/>
      <c r="FS290" s="35"/>
      <c r="FT290" s="34"/>
      <c r="FU290" s="32"/>
      <c r="FV290" s="32"/>
      <c r="FW290" s="33"/>
      <c r="FX290" s="32"/>
      <c r="FY290" s="32"/>
      <c r="FZ290" s="32"/>
      <c r="GA290" s="32"/>
      <c r="GB290" s="32"/>
      <c r="GC290" s="32"/>
      <c r="GD290" s="32"/>
      <c r="GE290" s="32"/>
      <c r="GF290" s="32"/>
      <c r="GG290" s="34"/>
      <c r="GH290" s="35"/>
      <c r="GI290" s="35"/>
      <c r="GJ290" s="34"/>
      <c r="GK290" s="32"/>
      <c r="GL290" s="32"/>
      <c r="GM290" s="33"/>
      <c r="GN290" s="32"/>
      <c r="GO290" s="32"/>
      <c r="GP290" s="32"/>
      <c r="GQ290" s="32"/>
      <c r="GR290" s="32"/>
      <c r="GS290" s="32"/>
      <c r="GT290" s="32"/>
      <c r="GU290" s="32"/>
      <c r="GV290" s="32"/>
      <c r="GW290" s="34"/>
      <c r="GX290" s="35"/>
      <c r="GY290" s="35"/>
      <c r="GZ290" s="34"/>
      <c r="HA290" s="32"/>
      <c r="HB290" s="32"/>
      <c r="HC290" s="33"/>
      <c r="HD290" s="32"/>
      <c r="HE290" s="32"/>
      <c r="HF290" s="32"/>
      <c r="HG290" s="32"/>
      <c r="HH290" s="32"/>
      <c r="HI290" s="32"/>
      <c r="HJ290" s="32"/>
      <c r="HK290" s="32"/>
      <c r="HL290" s="32"/>
      <c r="HM290" s="34"/>
      <c r="HN290" s="35"/>
      <c r="HO290" s="35"/>
      <c r="HP290" s="34"/>
      <c r="HQ290" s="32"/>
      <c r="HR290" s="32"/>
      <c r="HS290" s="33"/>
      <c r="HT290" s="32"/>
      <c r="HU290" s="32"/>
      <c r="HV290" s="32"/>
      <c r="HW290" s="32"/>
      <c r="HX290" s="32"/>
      <c r="HY290" s="32"/>
      <c r="HZ290" s="32"/>
      <c r="IA290" s="32"/>
      <c r="IB290" s="32"/>
      <c r="IC290" s="34"/>
      <c r="ID290" s="35"/>
      <c r="IE290" s="35"/>
      <c r="IF290" s="34"/>
      <c r="IG290" s="32"/>
      <c r="IH290" s="32"/>
      <c r="II290" s="33"/>
      <c r="IJ290" s="32"/>
      <c r="IK290" s="32"/>
      <c r="IL290" s="32"/>
      <c r="IM290" s="32"/>
      <c r="IN290" s="32"/>
      <c r="IO290" s="32"/>
      <c r="IP290" s="32"/>
      <c r="IQ290" s="32"/>
      <c r="IR290" s="32"/>
      <c r="IS290" s="34"/>
      <c r="IT290" s="35"/>
      <c r="IU290" s="35"/>
      <c r="IV290" s="34"/>
    </row>
    <row r="291" spans="1:256" s="14" customFormat="1" ht="30" customHeight="1">
      <c r="A291" s="26" t="s">
        <v>669</v>
      </c>
      <c r="B291" s="26" t="s">
        <v>670</v>
      </c>
      <c r="C291" s="27">
        <v>2017</v>
      </c>
      <c r="D291" s="26" t="s">
        <v>473</v>
      </c>
      <c r="E291" s="26" t="s">
        <v>474</v>
      </c>
      <c r="F291" s="26" t="s">
        <v>626</v>
      </c>
      <c r="G291" s="26" t="s">
        <v>475</v>
      </c>
      <c r="H291" s="26"/>
      <c r="I291" s="26" t="s">
        <v>476</v>
      </c>
      <c r="J291" s="26"/>
      <c r="K291" s="26"/>
      <c r="L291" s="26" t="s">
        <v>671</v>
      </c>
      <c r="M291" s="28">
        <v>50</v>
      </c>
      <c r="N291" s="29">
        <v>42950</v>
      </c>
      <c r="O291" s="29">
        <v>42950</v>
      </c>
      <c r="P291" s="28">
        <v>50</v>
      </c>
      <c r="Q291" s="32"/>
      <c r="R291" s="32"/>
      <c r="S291" s="33"/>
      <c r="T291" s="32"/>
      <c r="U291" s="32"/>
      <c r="V291" s="32"/>
      <c r="W291" s="32"/>
      <c r="X291" s="32"/>
      <c r="Y291" s="32"/>
      <c r="Z291" s="32"/>
      <c r="AA291" s="32"/>
      <c r="AB291" s="32"/>
      <c r="AC291" s="34"/>
      <c r="AD291" s="35"/>
      <c r="AE291" s="35"/>
      <c r="AF291" s="34"/>
      <c r="AG291" s="32"/>
      <c r="AH291" s="32"/>
      <c r="AI291" s="33"/>
      <c r="AJ291" s="32"/>
      <c r="AK291" s="32"/>
      <c r="AL291" s="32"/>
      <c r="AM291" s="32"/>
      <c r="AN291" s="32"/>
      <c r="AO291" s="32"/>
      <c r="AP291" s="32"/>
      <c r="AQ291" s="32"/>
      <c r="AR291" s="32"/>
      <c r="AS291" s="34"/>
      <c r="AT291" s="35"/>
      <c r="AU291" s="35"/>
      <c r="AV291" s="34"/>
      <c r="AW291" s="32"/>
      <c r="AX291" s="32"/>
      <c r="AY291" s="33"/>
      <c r="AZ291" s="32"/>
      <c r="BA291" s="32"/>
      <c r="BB291" s="32"/>
      <c r="BC291" s="32"/>
      <c r="BD291" s="32"/>
      <c r="BE291" s="32"/>
      <c r="BF291" s="32"/>
      <c r="BG291" s="32"/>
      <c r="BH291" s="32"/>
      <c r="BI291" s="34"/>
      <c r="BJ291" s="35"/>
      <c r="BK291" s="35"/>
      <c r="BL291" s="34"/>
      <c r="BM291" s="32"/>
      <c r="BN291" s="32"/>
      <c r="BO291" s="33"/>
      <c r="BP291" s="32"/>
      <c r="BQ291" s="32"/>
      <c r="BR291" s="32"/>
      <c r="BS291" s="32"/>
      <c r="BT291" s="32"/>
      <c r="BU291" s="32"/>
      <c r="BV291" s="32"/>
      <c r="BW291" s="32"/>
      <c r="BX291" s="32"/>
      <c r="BY291" s="34"/>
      <c r="BZ291" s="35"/>
      <c r="CA291" s="35"/>
      <c r="CB291" s="34"/>
      <c r="CC291" s="32"/>
      <c r="CD291" s="32"/>
      <c r="CE291" s="33"/>
      <c r="CF291" s="32"/>
      <c r="CG291" s="32"/>
      <c r="CH291" s="32"/>
      <c r="CI291" s="32"/>
      <c r="CJ291" s="32"/>
      <c r="CK291" s="32"/>
      <c r="CL291" s="32"/>
      <c r="CM291" s="32"/>
      <c r="CN291" s="32"/>
      <c r="CO291" s="34"/>
      <c r="CP291" s="35"/>
      <c r="CQ291" s="35"/>
      <c r="CR291" s="34"/>
      <c r="CS291" s="32"/>
      <c r="CT291" s="32"/>
      <c r="CU291" s="33"/>
      <c r="CV291" s="32"/>
      <c r="CW291" s="32"/>
      <c r="CX291" s="32"/>
      <c r="CY291" s="32"/>
      <c r="CZ291" s="32"/>
      <c r="DA291" s="32"/>
      <c r="DB291" s="32"/>
      <c r="DC291" s="32"/>
      <c r="DD291" s="32"/>
      <c r="DE291" s="34"/>
      <c r="DF291" s="35"/>
      <c r="DG291" s="35"/>
      <c r="DH291" s="34"/>
      <c r="DI291" s="32"/>
      <c r="DJ291" s="32"/>
      <c r="DK291" s="33"/>
      <c r="DL291" s="32"/>
      <c r="DM291" s="32"/>
      <c r="DN291" s="32"/>
      <c r="DO291" s="32"/>
      <c r="DP291" s="32"/>
      <c r="DQ291" s="32"/>
      <c r="DR291" s="32"/>
      <c r="DS291" s="32"/>
      <c r="DT291" s="32"/>
      <c r="DU291" s="34"/>
      <c r="DV291" s="35"/>
      <c r="DW291" s="35"/>
      <c r="DX291" s="34"/>
      <c r="DY291" s="32"/>
      <c r="DZ291" s="32"/>
      <c r="EA291" s="33"/>
      <c r="EB291" s="32"/>
      <c r="EC291" s="32"/>
      <c r="ED291" s="32"/>
      <c r="EE291" s="32"/>
      <c r="EF291" s="32"/>
      <c r="EG291" s="32"/>
      <c r="EH291" s="32"/>
      <c r="EI291" s="32"/>
      <c r="EJ291" s="32"/>
      <c r="EK291" s="34"/>
      <c r="EL291" s="35"/>
      <c r="EM291" s="35"/>
      <c r="EN291" s="34"/>
      <c r="EO291" s="32"/>
      <c r="EP291" s="32"/>
      <c r="EQ291" s="33"/>
      <c r="ER291" s="32"/>
      <c r="ES291" s="32"/>
      <c r="ET291" s="32"/>
      <c r="EU291" s="32"/>
      <c r="EV291" s="32"/>
      <c r="EW291" s="32"/>
      <c r="EX291" s="32"/>
      <c r="EY291" s="32"/>
      <c r="EZ291" s="32"/>
      <c r="FA291" s="34"/>
      <c r="FB291" s="35"/>
      <c r="FC291" s="35"/>
      <c r="FD291" s="34"/>
      <c r="FE291" s="32"/>
      <c r="FF291" s="32"/>
      <c r="FG291" s="33"/>
      <c r="FH291" s="32"/>
      <c r="FI291" s="32"/>
      <c r="FJ291" s="32"/>
      <c r="FK291" s="32"/>
      <c r="FL291" s="32"/>
      <c r="FM291" s="32"/>
      <c r="FN291" s="32"/>
      <c r="FO291" s="32"/>
      <c r="FP291" s="32"/>
      <c r="FQ291" s="34"/>
      <c r="FR291" s="35"/>
      <c r="FS291" s="35"/>
      <c r="FT291" s="34"/>
      <c r="FU291" s="32"/>
      <c r="FV291" s="32"/>
      <c r="FW291" s="33"/>
      <c r="FX291" s="32"/>
      <c r="FY291" s="32"/>
      <c r="FZ291" s="32"/>
      <c r="GA291" s="32"/>
      <c r="GB291" s="32"/>
      <c r="GC291" s="32"/>
      <c r="GD291" s="32"/>
      <c r="GE291" s="32"/>
      <c r="GF291" s="32"/>
      <c r="GG291" s="34"/>
      <c r="GH291" s="35"/>
      <c r="GI291" s="35"/>
      <c r="GJ291" s="34"/>
      <c r="GK291" s="32"/>
      <c r="GL291" s="32"/>
      <c r="GM291" s="33"/>
      <c r="GN291" s="32"/>
      <c r="GO291" s="32"/>
      <c r="GP291" s="32"/>
      <c r="GQ291" s="32"/>
      <c r="GR291" s="32"/>
      <c r="GS291" s="32"/>
      <c r="GT291" s="32"/>
      <c r="GU291" s="32"/>
      <c r="GV291" s="32"/>
      <c r="GW291" s="34"/>
      <c r="GX291" s="35"/>
      <c r="GY291" s="35"/>
      <c r="GZ291" s="34"/>
      <c r="HA291" s="32"/>
      <c r="HB291" s="32"/>
      <c r="HC291" s="33"/>
      <c r="HD291" s="32"/>
      <c r="HE291" s="32"/>
      <c r="HF291" s="32"/>
      <c r="HG291" s="32"/>
      <c r="HH291" s="32"/>
      <c r="HI291" s="32"/>
      <c r="HJ291" s="32"/>
      <c r="HK291" s="32"/>
      <c r="HL291" s="32"/>
      <c r="HM291" s="34"/>
      <c r="HN291" s="35"/>
      <c r="HO291" s="35"/>
      <c r="HP291" s="34"/>
      <c r="HQ291" s="32"/>
      <c r="HR291" s="32"/>
      <c r="HS291" s="33"/>
      <c r="HT291" s="32"/>
      <c r="HU291" s="32"/>
      <c r="HV291" s="32"/>
      <c r="HW291" s="32"/>
      <c r="HX291" s="32"/>
      <c r="HY291" s="32"/>
      <c r="HZ291" s="32"/>
      <c r="IA291" s="32"/>
      <c r="IB291" s="32"/>
      <c r="IC291" s="34"/>
      <c r="ID291" s="35"/>
      <c r="IE291" s="35"/>
      <c r="IF291" s="34"/>
      <c r="IG291" s="32"/>
      <c r="IH291" s="32"/>
      <c r="II291" s="33"/>
      <c r="IJ291" s="32"/>
      <c r="IK291" s="32"/>
      <c r="IL291" s="32"/>
      <c r="IM291" s="32"/>
      <c r="IN291" s="32"/>
      <c r="IO291" s="32"/>
      <c r="IP291" s="32"/>
      <c r="IQ291" s="32"/>
      <c r="IR291" s="32"/>
      <c r="IS291" s="34"/>
      <c r="IT291" s="35"/>
      <c r="IU291" s="35"/>
      <c r="IV291" s="34"/>
    </row>
    <row r="292" spans="1:256" s="30" customFormat="1" ht="30" customHeight="1">
      <c r="A292" s="26" t="s">
        <v>669</v>
      </c>
      <c r="B292" s="26" t="s">
        <v>670</v>
      </c>
      <c r="C292" s="27">
        <v>2017</v>
      </c>
      <c r="D292" s="26" t="s">
        <v>477</v>
      </c>
      <c r="E292" s="26" t="s">
        <v>379</v>
      </c>
      <c r="F292" s="26" t="s">
        <v>626</v>
      </c>
      <c r="G292" s="26" t="s">
        <v>380</v>
      </c>
      <c r="H292" s="26"/>
      <c r="I292" s="26" t="s">
        <v>381</v>
      </c>
      <c r="J292" s="26"/>
      <c r="K292" s="26"/>
      <c r="L292" s="26" t="s">
        <v>671</v>
      </c>
      <c r="M292" s="28">
        <v>226.6</v>
      </c>
      <c r="N292" s="29">
        <v>42958</v>
      </c>
      <c r="O292" s="29">
        <v>42958</v>
      </c>
      <c r="P292" s="28">
        <v>226.6</v>
      </c>
      <c r="Q292" s="32"/>
      <c r="R292" s="32"/>
      <c r="S292" s="33"/>
      <c r="T292" s="32"/>
      <c r="U292" s="32"/>
      <c r="V292" s="32"/>
      <c r="W292" s="32"/>
      <c r="X292" s="32"/>
      <c r="Y292" s="32"/>
      <c r="Z292" s="32"/>
      <c r="AA292" s="32"/>
      <c r="AB292" s="32"/>
      <c r="AC292" s="34"/>
      <c r="AD292" s="35"/>
      <c r="AE292" s="35"/>
      <c r="AF292" s="34"/>
      <c r="AG292" s="32"/>
      <c r="AH292" s="32"/>
      <c r="AI292" s="33"/>
      <c r="AJ292" s="32"/>
      <c r="AK292" s="32"/>
      <c r="AL292" s="32"/>
      <c r="AM292" s="32"/>
      <c r="AN292" s="32"/>
      <c r="AO292" s="32"/>
      <c r="AP292" s="32"/>
      <c r="AQ292" s="32"/>
      <c r="AR292" s="32"/>
      <c r="AS292" s="34"/>
      <c r="AT292" s="35"/>
      <c r="AU292" s="35"/>
      <c r="AV292" s="34"/>
      <c r="AW292" s="32"/>
      <c r="AX292" s="32"/>
      <c r="AY292" s="33"/>
      <c r="AZ292" s="32"/>
      <c r="BA292" s="32"/>
      <c r="BB292" s="32"/>
      <c r="BC292" s="32"/>
      <c r="BD292" s="32"/>
      <c r="BE292" s="32"/>
      <c r="BF292" s="32"/>
      <c r="BG292" s="32"/>
      <c r="BH292" s="32"/>
      <c r="BI292" s="34"/>
      <c r="BJ292" s="35"/>
      <c r="BK292" s="35"/>
      <c r="BL292" s="34"/>
      <c r="BM292" s="32"/>
      <c r="BN292" s="32"/>
      <c r="BO292" s="33"/>
      <c r="BP292" s="32"/>
      <c r="BQ292" s="32"/>
      <c r="BR292" s="32"/>
      <c r="BS292" s="32"/>
      <c r="BT292" s="32"/>
      <c r="BU292" s="32"/>
      <c r="BV292" s="32"/>
      <c r="BW292" s="32"/>
      <c r="BX292" s="32"/>
      <c r="BY292" s="34"/>
      <c r="BZ292" s="35"/>
      <c r="CA292" s="35"/>
      <c r="CB292" s="34"/>
      <c r="CC292" s="32"/>
      <c r="CD292" s="32"/>
      <c r="CE292" s="33"/>
      <c r="CF292" s="32"/>
      <c r="CG292" s="32"/>
      <c r="CH292" s="32"/>
      <c r="CI292" s="32"/>
      <c r="CJ292" s="32"/>
      <c r="CK292" s="32"/>
      <c r="CL292" s="32"/>
      <c r="CM292" s="32"/>
      <c r="CN292" s="32"/>
      <c r="CO292" s="34"/>
      <c r="CP292" s="35"/>
      <c r="CQ292" s="35"/>
      <c r="CR292" s="34"/>
      <c r="CS292" s="32"/>
      <c r="CT292" s="32"/>
      <c r="CU292" s="33"/>
      <c r="CV292" s="32"/>
      <c r="CW292" s="32"/>
      <c r="CX292" s="32"/>
      <c r="CY292" s="32"/>
      <c r="CZ292" s="32"/>
      <c r="DA292" s="32"/>
      <c r="DB292" s="32"/>
      <c r="DC292" s="32"/>
      <c r="DD292" s="32"/>
      <c r="DE292" s="34"/>
      <c r="DF292" s="35"/>
      <c r="DG292" s="35"/>
      <c r="DH292" s="34"/>
      <c r="DI292" s="32"/>
      <c r="DJ292" s="32"/>
      <c r="DK292" s="33"/>
      <c r="DL292" s="32"/>
      <c r="DM292" s="32"/>
      <c r="DN292" s="32"/>
      <c r="DO292" s="32"/>
      <c r="DP292" s="32"/>
      <c r="DQ292" s="32"/>
      <c r="DR292" s="32"/>
      <c r="DS292" s="32"/>
      <c r="DT292" s="32"/>
      <c r="DU292" s="34"/>
      <c r="DV292" s="35"/>
      <c r="DW292" s="35"/>
      <c r="DX292" s="34"/>
      <c r="DY292" s="32"/>
      <c r="DZ292" s="32"/>
      <c r="EA292" s="33"/>
      <c r="EB292" s="32"/>
      <c r="EC292" s="32"/>
      <c r="ED292" s="32"/>
      <c r="EE292" s="32"/>
      <c r="EF292" s="32"/>
      <c r="EG292" s="32"/>
      <c r="EH292" s="32"/>
      <c r="EI292" s="32"/>
      <c r="EJ292" s="32"/>
      <c r="EK292" s="34"/>
      <c r="EL292" s="35"/>
      <c r="EM292" s="35"/>
      <c r="EN292" s="34"/>
      <c r="EO292" s="32"/>
      <c r="EP292" s="32"/>
      <c r="EQ292" s="33"/>
      <c r="ER292" s="32"/>
      <c r="ES292" s="32"/>
      <c r="ET292" s="32"/>
      <c r="EU292" s="32"/>
      <c r="EV292" s="32"/>
      <c r="EW292" s="32"/>
      <c r="EX292" s="32"/>
      <c r="EY292" s="32"/>
      <c r="EZ292" s="32"/>
      <c r="FA292" s="34"/>
      <c r="FB292" s="35"/>
      <c r="FC292" s="35"/>
      <c r="FD292" s="34"/>
      <c r="FE292" s="32"/>
      <c r="FF292" s="32"/>
      <c r="FG292" s="33"/>
      <c r="FH292" s="32"/>
      <c r="FI292" s="32"/>
      <c r="FJ292" s="32"/>
      <c r="FK292" s="32"/>
      <c r="FL292" s="32"/>
      <c r="FM292" s="32"/>
      <c r="FN292" s="32"/>
      <c r="FO292" s="32"/>
      <c r="FP292" s="32"/>
      <c r="FQ292" s="34"/>
      <c r="FR292" s="35"/>
      <c r="FS292" s="35"/>
      <c r="FT292" s="34"/>
      <c r="FU292" s="32"/>
      <c r="FV292" s="32"/>
      <c r="FW292" s="33"/>
      <c r="FX292" s="32"/>
      <c r="FY292" s="32"/>
      <c r="FZ292" s="32"/>
      <c r="GA292" s="32"/>
      <c r="GB292" s="32"/>
      <c r="GC292" s="32"/>
      <c r="GD292" s="32"/>
      <c r="GE292" s="32"/>
      <c r="GF292" s="32"/>
      <c r="GG292" s="34"/>
      <c r="GH292" s="35"/>
      <c r="GI292" s="35"/>
      <c r="GJ292" s="34"/>
      <c r="GK292" s="32"/>
      <c r="GL292" s="32"/>
      <c r="GM292" s="33"/>
      <c r="GN292" s="32"/>
      <c r="GO292" s="32"/>
      <c r="GP292" s="32"/>
      <c r="GQ292" s="32"/>
      <c r="GR292" s="32"/>
      <c r="GS292" s="32"/>
      <c r="GT292" s="32"/>
      <c r="GU292" s="32"/>
      <c r="GV292" s="32"/>
      <c r="GW292" s="34"/>
      <c r="GX292" s="35"/>
      <c r="GY292" s="35"/>
      <c r="GZ292" s="34"/>
      <c r="HA292" s="32"/>
      <c r="HB292" s="32"/>
      <c r="HC292" s="33"/>
      <c r="HD292" s="32"/>
      <c r="HE292" s="32"/>
      <c r="HF292" s="32"/>
      <c r="HG292" s="32"/>
      <c r="HH292" s="32"/>
      <c r="HI292" s="32"/>
      <c r="HJ292" s="32"/>
      <c r="HK292" s="32"/>
      <c r="HL292" s="32"/>
      <c r="HM292" s="34"/>
      <c r="HN292" s="35"/>
      <c r="HO292" s="35"/>
      <c r="HP292" s="34"/>
      <c r="HQ292" s="32"/>
      <c r="HR292" s="32"/>
      <c r="HS292" s="33"/>
      <c r="HT292" s="32"/>
      <c r="HU292" s="32"/>
      <c r="HV292" s="32"/>
      <c r="HW292" s="32"/>
      <c r="HX292" s="32"/>
      <c r="HY292" s="32"/>
      <c r="HZ292" s="32"/>
      <c r="IA292" s="32"/>
      <c r="IB292" s="32"/>
      <c r="IC292" s="34"/>
      <c r="ID292" s="35"/>
      <c r="IE292" s="35"/>
      <c r="IF292" s="34"/>
      <c r="IG292" s="32"/>
      <c r="IH292" s="32"/>
      <c r="II292" s="33"/>
      <c r="IJ292" s="32"/>
      <c r="IK292" s="32"/>
      <c r="IL292" s="32"/>
      <c r="IM292" s="32"/>
      <c r="IN292" s="32"/>
      <c r="IO292" s="32"/>
      <c r="IP292" s="32"/>
      <c r="IQ292" s="32"/>
      <c r="IR292" s="32"/>
      <c r="IS292" s="34"/>
      <c r="IT292" s="35"/>
      <c r="IU292" s="35"/>
      <c r="IV292" s="34"/>
    </row>
    <row r="293" spans="1:256" s="30" customFormat="1" ht="30" customHeight="1">
      <c r="A293" s="26" t="s">
        <v>669</v>
      </c>
      <c r="B293" s="26" t="s">
        <v>670</v>
      </c>
      <c r="C293" s="27">
        <v>2017</v>
      </c>
      <c r="D293" s="26" t="s">
        <v>478</v>
      </c>
      <c r="E293" s="26" t="s">
        <v>379</v>
      </c>
      <c r="F293" s="26" t="s">
        <v>626</v>
      </c>
      <c r="G293" s="26" t="s">
        <v>380</v>
      </c>
      <c r="H293" s="26"/>
      <c r="I293" s="26" t="s">
        <v>381</v>
      </c>
      <c r="J293" s="26"/>
      <c r="K293" s="26"/>
      <c r="L293" s="26" t="s">
        <v>671</v>
      </c>
      <c r="M293" s="28">
        <v>45.5</v>
      </c>
      <c r="N293" s="29">
        <v>42958</v>
      </c>
      <c r="O293" s="29">
        <v>42958</v>
      </c>
      <c r="P293" s="28">
        <v>45.5</v>
      </c>
      <c r="Q293" s="32"/>
      <c r="R293" s="32"/>
      <c r="S293" s="33"/>
      <c r="T293" s="32"/>
      <c r="U293" s="32"/>
      <c r="V293" s="32"/>
      <c r="W293" s="32"/>
      <c r="X293" s="32"/>
      <c r="Y293" s="32"/>
      <c r="Z293" s="32"/>
      <c r="AA293" s="32"/>
      <c r="AB293" s="32"/>
      <c r="AC293" s="34"/>
      <c r="AD293" s="35"/>
      <c r="AE293" s="35"/>
      <c r="AF293" s="34"/>
      <c r="AG293" s="32"/>
      <c r="AH293" s="32"/>
      <c r="AI293" s="33"/>
      <c r="AJ293" s="32"/>
      <c r="AK293" s="32"/>
      <c r="AL293" s="32"/>
      <c r="AM293" s="32"/>
      <c r="AN293" s="32"/>
      <c r="AO293" s="32"/>
      <c r="AP293" s="32"/>
      <c r="AQ293" s="32"/>
      <c r="AR293" s="32"/>
      <c r="AS293" s="34"/>
      <c r="AT293" s="35"/>
      <c r="AU293" s="35"/>
      <c r="AV293" s="34"/>
      <c r="AW293" s="32"/>
      <c r="AX293" s="32"/>
      <c r="AY293" s="33"/>
      <c r="AZ293" s="32"/>
      <c r="BA293" s="32"/>
      <c r="BB293" s="32"/>
      <c r="BC293" s="32"/>
      <c r="BD293" s="32"/>
      <c r="BE293" s="32"/>
      <c r="BF293" s="32"/>
      <c r="BG293" s="32"/>
      <c r="BH293" s="32"/>
      <c r="BI293" s="34"/>
      <c r="BJ293" s="35"/>
      <c r="BK293" s="35"/>
      <c r="BL293" s="34"/>
      <c r="BM293" s="32"/>
      <c r="BN293" s="32"/>
      <c r="BO293" s="33"/>
      <c r="BP293" s="32"/>
      <c r="BQ293" s="32"/>
      <c r="BR293" s="32"/>
      <c r="BS293" s="32"/>
      <c r="BT293" s="32"/>
      <c r="BU293" s="32"/>
      <c r="BV293" s="32"/>
      <c r="BW293" s="32"/>
      <c r="BX293" s="32"/>
      <c r="BY293" s="34"/>
      <c r="BZ293" s="35"/>
      <c r="CA293" s="35"/>
      <c r="CB293" s="34"/>
      <c r="CC293" s="32"/>
      <c r="CD293" s="32"/>
      <c r="CE293" s="33"/>
      <c r="CF293" s="32"/>
      <c r="CG293" s="32"/>
      <c r="CH293" s="32"/>
      <c r="CI293" s="32"/>
      <c r="CJ293" s="32"/>
      <c r="CK293" s="32"/>
      <c r="CL293" s="32"/>
      <c r="CM293" s="32"/>
      <c r="CN293" s="32"/>
      <c r="CO293" s="34"/>
      <c r="CP293" s="35"/>
      <c r="CQ293" s="35"/>
      <c r="CR293" s="34"/>
      <c r="CS293" s="32"/>
      <c r="CT293" s="32"/>
      <c r="CU293" s="33"/>
      <c r="CV293" s="32"/>
      <c r="CW293" s="32"/>
      <c r="CX293" s="32"/>
      <c r="CY293" s="32"/>
      <c r="CZ293" s="32"/>
      <c r="DA293" s="32"/>
      <c r="DB293" s="32"/>
      <c r="DC293" s="32"/>
      <c r="DD293" s="32"/>
      <c r="DE293" s="34"/>
      <c r="DF293" s="35"/>
      <c r="DG293" s="35"/>
      <c r="DH293" s="34"/>
      <c r="DI293" s="32"/>
      <c r="DJ293" s="32"/>
      <c r="DK293" s="33"/>
      <c r="DL293" s="32"/>
      <c r="DM293" s="32"/>
      <c r="DN293" s="32"/>
      <c r="DO293" s="32"/>
      <c r="DP293" s="32"/>
      <c r="DQ293" s="32"/>
      <c r="DR293" s="32"/>
      <c r="DS293" s="32"/>
      <c r="DT293" s="32"/>
      <c r="DU293" s="34"/>
      <c r="DV293" s="35"/>
      <c r="DW293" s="35"/>
      <c r="DX293" s="34"/>
      <c r="DY293" s="32"/>
      <c r="DZ293" s="32"/>
      <c r="EA293" s="33"/>
      <c r="EB293" s="32"/>
      <c r="EC293" s="32"/>
      <c r="ED293" s="32"/>
      <c r="EE293" s="32"/>
      <c r="EF293" s="32"/>
      <c r="EG293" s="32"/>
      <c r="EH293" s="32"/>
      <c r="EI293" s="32"/>
      <c r="EJ293" s="32"/>
      <c r="EK293" s="34"/>
      <c r="EL293" s="35"/>
      <c r="EM293" s="35"/>
      <c r="EN293" s="34"/>
      <c r="EO293" s="32"/>
      <c r="EP293" s="32"/>
      <c r="EQ293" s="33"/>
      <c r="ER293" s="32"/>
      <c r="ES293" s="32"/>
      <c r="ET293" s="32"/>
      <c r="EU293" s="32"/>
      <c r="EV293" s="32"/>
      <c r="EW293" s="32"/>
      <c r="EX293" s="32"/>
      <c r="EY293" s="32"/>
      <c r="EZ293" s="32"/>
      <c r="FA293" s="34"/>
      <c r="FB293" s="35"/>
      <c r="FC293" s="35"/>
      <c r="FD293" s="34"/>
      <c r="FE293" s="32"/>
      <c r="FF293" s="32"/>
      <c r="FG293" s="33"/>
      <c r="FH293" s="32"/>
      <c r="FI293" s="32"/>
      <c r="FJ293" s="32"/>
      <c r="FK293" s="32"/>
      <c r="FL293" s="32"/>
      <c r="FM293" s="32"/>
      <c r="FN293" s="32"/>
      <c r="FO293" s="32"/>
      <c r="FP293" s="32"/>
      <c r="FQ293" s="34"/>
      <c r="FR293" s="35"/>
      <c r="FS293" s="35"/>
      <c r="FT293" s="34"/>
      <c r="FU293" s="32"/>
      <c r="FV293" s="32"/>
      <c r="FW293" s="33"/>
      <c r="FX293" s="32"/>
      <c r="FY293" s="32"/>
      <c r="FZ293" s="32"/>
      <c r="GA293" s="32"/>
      <c r="GB293" s="32"/>
      <c r="GC293" s="32"/>
      <c r="GD293" s="32"/>
      <c r="GE293" s="32"/>
      <c r="GF293" s="32"/>
      <c r="GG293" s="34"/>
      <c r="GH293" s="35"/>
      <c r="GI293" s="35"/>
      <c r="GJ293" s="34"/>
      <c r="GK293" s="32"/>
      <c r="GL293" s="32"/>
      <c r="GM293" s="33"/>
      <c r="GN293" s="32"/>
      <c r="GO293" s="32"/>
      <c r="GP293" s="32"/>
      <c r="GQ293" s="32"/>
      <c r="GR293" s="32"/>
      <c r="GS293" s="32"/>
      <c r="GT293" s="32"/>
      <c r="GU293" s="32"/>
      <c r="GV293" s="32"/>
      <c r="GW293" s="34"/>
      <c r="GX293" s="35"/>
      <c r="GY293" s="35"/>
      <c r="GZ293" s="34"/>
      <c r="HA293" s="32"/>
      <c r="HB293" s="32"/>
      <c r="HC293" s="33"/>
      <c r="HD293" s="32"/>
      <c r="HE293" s="32"/>
      <c r="HF293" s="32"/>
      <c r="HG293" s="32"/>
      <c r="HH293" s="32"/>
      <c r="HI293" s="32"/>
      <c r="HJ293" s="32"/>
      <c r="HK293" s="32"/>
      <c r="HL293" s="32"/>
      <c r="HM293" s="34"/>
      <c r="HN293" s="35"/>
      <c r="HO293" s="35"/>
      <c r="HP293" s="34"/>
      <c r="HQ293" s="32"/>
      <c r="HR293" s="32"/>
      <c r="HS293" s="33"/>
      <c r="HT293" s="32"/>
      <c r="HU293" s="32"/>
      <c r="HV293" s="32"/>
      <c r="HW293" s="32"/>
      <c r="HX293" s="32"/>
      <c r="HY293" s="32"/>
      <c r="HZ293" s="32"/>
      <c r="IA293" s="32"/>
      <c r="IB293" s="32"/>
      <c r="IC293" s="34"/>
      <c r="ID293" s="35"/>
      <c r="IE293" s="35"/>
      <c r="IF293" s="34"/>
      <c r="IG293" s="32"/>
      <c r="IH293" s="32"/>
      <c r="II293" s="33"/>
      <c r="IJ293" s="32"/>
      <c r="IK293" s="32"/>
      <c r="IL293" s="32"/>
      <c r="IM293" s="32"/>
      <c r="IN293" s="32"/>
      <c r="IO293" s="32"/>
      <c r="IP293" s="32"/>
      <c r="IQ293" s="32"/>
      <c r="IR293" s="32"/>
      <c r="IS293" s="34"/>
      <c r="IT293" s="35"/>
      <c r="IU293" s="35"/>
      <c r="IV293" s="34"/>
    </row>
    <row r="294" spans="1:256" s="30" customFormat="1" ht="30" customHeight="1">
      <c r="A294" s="26" t="s">
        <v>669</v>
      </c>
      <c r="B294" s="26" t="s">
        <v>670</v>
      </c>
      <c r="C294" s="27">
        <v>2017</v>
      </c>
      <c r="D294" s="26" t="s">
        <v>479</v>
      </c>
      <c r="E294" s="26" t="s">
        <v>379</v>
      </c>
      <c r="F294" s="26" t="s">
        <v>626</v>
      </c>
      <c r="G294" s="26" t="s">
        <v>380</v>
      </c>
      <c r="H294" s="26"/>
      <c r="I294" s="26" t="s">
        <v>381</v>
      </c>
      <c r="J294" s="26"/>
      <c r="K294" s="26"/>
      <c r="L294" s="26" t="s">
        <v>671</v>
      </c>
      <c r="M294" s="28">
        <v>227.9</v>
      </c>
      <c r="N294" s="29">
        <v>42958</v>
      </c>
      <c r="O294" s="29">
        <v>42958</v>
      </c>
      <c r="P294" s="28">
        <v>227.9</v>
      </c>
      <c r="Q294" s="32"/>
      <c r="R294" s="32"/>
      <c r="S294" s="33"/>
      <c r="T294" s="32"/>
      <c r="U294" s="32"/>
      <c r="V294" s="32"/>
      <c r="W294" s="32"/>
      <c r="X294" s="32"/>
      <c r="Y294" s="32"/>
      <c r="Z294" s="32"/>
      <c r="AA294" s="32"/>
      <c r="AB294" s="32"/>
      <c r="AC294" s="34"/>
      <c r="AD294" s="35"/>
      <c r="AE294" s="35"/>
      <c r="AF294" s="34"/>
      <c r="AG294" s="32"/>
      <c r="AH294" s="32"/>
      <c r="AI294" s="33"/>
      <c r="AJ294" s="32"/>
      <c r="AK294" s="32"/>
      <c r="AL294" s="32"/>
      <c r="AM294" s="32"/>
      <c r="AN294" s="32"/>
      <c r="AO294" s="32"/>
      <c r="AP294" s="32"/>
      <c r="AQ294" s="32"/>
      <c r="AR294" s="32"/>
      <c r="AS294" s="34"/>
      <c r="AT294" s="35"/>
      <c r="AU294" s="35"/>
      <c r="AV294" s="34"/>
      <c r="AW294" s="32"/>
      <c r="AX294" s="32"/>
      <c r="AY294" s="33"/>
      <c r="AZ294" s="32"/>
      <c r="BA294" s="32"/>
      <c r="BB294" s="32"/>
      <c r="BC294" s="32"/>
      <c r="BD294" s="32"/>
      <c r="BE294" s="32"/>
      <c r="BF294" s="32"/>
      <c r="BG294" s="32"/>
      <c r="BH294" s="32"/>
      <c r="BI294" s="34"/>
      <c r="BJ294" s="35"/>
      <c r="BK294" s="35"/>
      <c r="BL294" s="34"/>
      <c r="BM294" s="32"/>
      <c r="BN294" s="32"/>
      <c r="BO294" s="33"/>
      <c r="BP294" s="32"/>
      <c r="BQ294" s="32"/>
      <c r="BR294" s="32"/>
      <c r="BS294" s="32"/>
      <c r="BT294" s="32"/>
      <c r="BU294" s="32"/>
      <c r="BV294" s="32"/>
      <c r="BW294" s="32"/>
      <c r="BX294" s="32"/>
      <c r="BY294" s="34"/>
      <c r="BZ294" s="35"/>
      <c r="CA294" s="35"/>
      <c r="CB294" s="34"/>
      <c r="CC294" s="32"/>
      <c r="CD294" s="32"/>
      <c r="CE294" s="33"/>
      <c r="CF294" s="32"/>
      <c r="CG294" s="32"/>
      <c r="CH294" s="32"/>
      <c r="CI294" s="32"/>
      <c r="CJ294" s="32"/>
      <c r="CK294" s="32"/>
      <c r="CL294" s="32"/>
      <c r="CM294" s="32"/>
      <c r="CN294" s="32"/>
      <c r="CO294" s="34"/>
      <c r="CP294" s="35"/>
      <c r="CQ294" s="35"/>
      <c r="CR294" s="34"/>
      <c r="CS294" s="32"/>
      <c r="CT294" s="32"/>
      <c r="CU294" s="33"/>
      <c r="CV294" s="32"/>
      <c r="CW294" s="32"/>
      <c r="CX294" s="32"/>
      <c r="CY294" s="32"/>
      <c r="CZ294" s="32"/>
      <c r="DA294" s="32"/>
      <c r="DB294" s="32"/>
      <c r="DC294" s="32"/>
      <c r="DD294" s="32"/>
      <c r="DE294" s="34"/>
      <c r="DF294" s="35"/>
      <c r="DG294" s="35"/>
      <c r="DH294" s="34"/>
      <c r="DI294" s="32"/>
      <c r="DJ294" s="32"/>
      <c r="DK294" s="33"/>
      <c r="DL294" s="32"/>
      <c r="DM294" s="32"/>
      <c r="DN294" s="32"/>
      <c r="DO294" s="32"/>
      <c r="DP294" s="32"/>
      <c r="DQ294" s="32"/>
      <c r="DR294" s="32"/>
      <c r="DS294" s="32"/>
      <c r="DT294" s="32"/>
      <c r="DU294" s="34"/>
      <c r="DV294" s="35"/>
      <c r="DW294" s="35"/>
      <c r="DX294" s="34"/>
      <c r="DY294" s="32"/>
      <c r="DZ294" s="32"/>
      <c r="EA294" s="33"/>
      <c r="EB294" s="32"/>
      <c r="EC294" s="32"/>
      <c r="ED294" s="32"/>
      <c r="EE294" s="32"/>
      <c r="EF294" s="32"/>
      <c r="EG294" s="32"/>
      <c r="EH294" s="32"/>
      <c r="EI294" s="32"/>
      <c r="EJ294" s="32"/>
      <c r="EK294" s="34"/>
      <c r="EL294" s="35"/>
      <c r="EM294" s="35"/>
      <c r="EN294" s="34"/>
      <c r="EO294" s="32"/>
      <c r="EP294" s="32"/>
      <c r="EQ294" s="33"/>
      <c r="ER294" s="32"/>
      <c r="ES294" s="32"/>
      <c r="ET294" s="32"/>
      <c r="EU294" s="32"/>
      <c r="EV294" s="32"/>
      <c r="EW294" s="32"/>
      <c r="EX294" s="32"/>
      <c r="EY294" s="32"/>
      <c r="EZ294" s="32"/>
      <c r="FA294" s="34"/>
      <c r="FB294" s="35"/>
      <c r="FC294" s="35"/>
      <c r="FD294" s="34"/>
      <c r="FE294" s="32"/>
      <c r="FF294" s="32"/>
      <c r="FG294" s="33"/>
      <c r="FH294" s="32"/>
      <c r="FI294" s="32"/>
      <c r="FJ294" s="32"/>
      <c r="FK294" s="32"/>
      <c r="FL294" s="32"/>
      <c r="FM294" s="32"/>
      <c r="FN294" s="32"/>
      <c r="FO294" s="32"/>
      <c r="FP294" s="32"/>
      <c r="FQ294" s="34"/>
      <c r="FR294" s="35"/>
      <c r="FS294" s="35"/>
      <c r="FT294" s="34"/>
      <c r="FU294" s="32"/>
      <c r="FV294" s="32"/>
      <c r="FW294" s="33"/>
      <c r="FX294" s="32"/>
      <c r="FY294" s="32"/>
      <c r="FZ294" s="32"/>
      <c r="GA294" s="32"/>
      <c r="GB294" s="32"/>
      <c r="GC294" s="32"/>
      <c r="GD294" s="32"/>
      <c r="GE294" s="32"/>
      <c r="GF294" s="32"/>
      <c r="GG294" s="34"/>
      <c r="GH294" s="35"/>
      <c r="GI294" s="35"/>
      <c r="GJ294" s="34"/>
      <c r="GK294" s="32"/>
      <c r="GL294" s="32"/>
      <c r="GM294" s="33"/>
      <c r="GN294" s="32"/>
      <c r="GO294" s="32"/>
      <c r="GP294" s="32"/>
      <c r="GQ294" s="32"/>
      <c r="GR294" s="32"/>
      <c r="GS294" s="32"/>
      <c r="GT294" s="32"/>
      <c r="GU294" s="32"/>
      <c r="GV294" s="32"/>
      <c r="GW294" s="34"/>
      <c r="GX294" s="35"/>
      <c r="GY294" s="35"/>
      <c r="GZ294" s="34"/>
      <c r="HA294" s="32"/>
      <c r="HB294" s="32"/>
      <c r="HC294" s="33"/>
      <c r="HD294" s="32"/>
      <c r="HE294" s="32"/>
      <c r="HF294" s="32"/>
      <c r="HG294" s="32"/>
      <c r="HH294" s="32"/>
      <c r="HI294" s="32"/>
      <c r="HJ294" s="32"/>
      <c r="HK294" s="32"/>
      <c r="HL294" s="32"/>
      <c r="HM294" s="34"/>
      <c r="HN294" s="35"/>
      <c r="HO294" s="35"/>
      <c r="HP294" s="34"/>
      <c r="HQ294" s="32"/>
      <c r="HR294" s="32"/>
      <c r="HS294" s="33"/>
      <c r="HT294" s="32"/>
      <c r="HU294" s="32"/>
      <c r="HV294" s="32"/>
      <c r="HW294" s="32"/>
      <c r="HX294" s="32"/>
      <c r="HY294" s="32"/>
      <c r="HZ294" s="32"/>
      <c r="IA294" s="32"/>
      <c r="IB294" s="32"/>
      <c r="IC294" s="34"/>
      <c r="ID294" s="35"/>
      <c r="IE294" s="35"/>
      <c r="IF294" s="34"/>
      <c r="IG294" s="32"/>
      <c r="IH294" s="32"/>
      <c r="II294" s="33"/>
      <c r="IJ294" s="32"/>
      <c r="IK294" s="32"/>
      <c r="IL294" s="32"/>
      <c r="IM294" s="32"/>
      <c r="IN294" s="32"/>
      <c r="IO294" s="32"/>
      <c r="IP294" s="32"/>
      <c r="IQ294" s="32"/>
      <c r="IR294" s="32"/>
      <c r="IS294" s="34"/>
      <c r="IT294" s="35"/>
      <c r="IU294" s="35"/>
      <c r="IV294" s="34"/>
    </row>
    <row r="295" spans="1:256" s="30" customFormat="1" ht="30" customHeight="1">
      <c r="A295" s="26" t="s">
        <v>669</v>
      </c>
      <c r="B295" s="26" t="s">
        <v>670</v>
      </c>
      <c r="C295" s="27">
        <v>2017</v>
      </c>
      <c r="D295" s="26" t="s">
        <v>480</v>
      </c>
      <c r="E295" s="26" t="s">
        <v>481</v>
      </c>
      <c r="F295" s="26" t="s">
        <v>626</v>
      </c>
      <c r="G295" s="26" t="s">
        <v>482</v>
      </c>
      <c r="H295" s="26"/>
      <c r="I295" s="26" t="s">
        <v>483</v>
      </c>
      <c r="J295" s="26"/>
      <c r="K295" s="26"/>
      <c r="L295" s="26" t="s">
        <v>671</v>
      </c>
      <c r="M295" s="28">
        <v>100</v>
      </c>
      <c r="N295" s="29">
        <v>42958</v>
      </c>
      <c r="O295" s="29">
        <v>42958</v>
      </c>
      <c r="P295" s="28">
        <v>100</v>
      </c>
      <c r="Q295" s="32"/>
      <c r="R295" s="32"/>
      <c r="S295" s="33"/>
      <c r="T295" s="32"/>
      <c r="U295" s="32"/>
      <c r="V295" s="32"/>
      <c r="W295" s="32"/>
      <c r="X295" s="32"/>
      <c r="Y295" s="32"/>
      <c r="Z295" s="32"/>
      <c r="AA295" s="32"/>
      <c r="AB295" s="32"/>
      <c r="AC295" s="34"/>
      <c r="AD295" s="35"/>
      <c r="AE295" s="35"/>
      <c r="AF295" s="34"/>
      <c r="AG295" s="32"/>
      <c r="AH295" s="32"/>
      <c r="AI295" s="33"/>
      <c r="AJ295" s="32"/>
      <c r="AK295" s="32"/>
      <c r="AL295" s="32"/>
      <c r="AM295" s="32"/>
      <c r="AN295" s="32"/>
      <c r="AO295" s="32"/>
      <c r="AP295" s="32"/>
      <c r="AQ295" s="32"/>
      <c r="AR295" s="32"/>
      <c r="AS295" s="34"/>
      <c r="AT295" s="35"/>
      <c r="AU295" s="35"/>
      <c r="AV295" s="34"/>
      <c r="AW295" s="32"/>
      <c r="AX295" s="32"/>
      <c r="AY295" s="33"/>
      <c r="AZ295" s="32"/>
      <c r="BA295" s="32"/>
      <c r="BB295" s="32"/>
      <c r="BC295" s="32"/>
      <c r="BD295" s="32"/>
      <c r="BE295" s="32"/>
      <c r="BF295" s="32"/>
      <c r="BG295" s="32"/>
      <c r="BH295" s="32"/>
      <c r="BI295" s="34"/>
      <c r="BJ295" s="35"/>
      <c r="BK295" s="35"/>
      <c r="BL295" s="34"/>
      <c r="BM295" s="32"/>
      <c r="BN295" s="32"/>
      <c r="BO295" s="33"/>
      <c r="BP295" s="32"/>
      <c r="BQ295" s="32"/>
      <c r="BR295" s="32"/>
      <c r="BS295" s="32"/>
      <c r="BT295" s="32"/>
      <c r="BU295" s="32"/>
      <c r="BV295" s="32"/>
      <c r="BW295" s="32"/>
      <c r="BX295" s="32"/>
      <c r="BY295" s="34"/>
      <c r="BZ295" s="35"/>
      <c r="CA295" s="35"/>
      <c r="CB295" s="34"/>
      <c r="CC295" s="32"/>
      <c r="CD295" s="32"/>
      <c r="CE295" s="33"/>
      <c r="CF295" s="32"/>
      <c r="CG295" s="32"/>
      <c r="CH295" s="32"/>
      <c r="CI295" s="32"/>
      <c r="CJ295" s="32"/>
      <c r="CK295" s="32"/>
      <c r="CL295" s="32"/>
      <c r="CM295" s="32"/>
      <c r="CN295" s="32"/>
      <c r="CO295" s="34"/>
      <c r="CP295" s="35"/>
      <c r="CQ295" s="35"/>
      <c r="CR295" s="34"/>
      <c r="CS295" s="32"/>
      <c r="CT295" s="32"/>
      <c r="CU295" s="33"/>
      <c r="CV295" s="32"/>
      <c r="CW295" s="32"/>
      <c r="CX295" s="32"/>
      <c r="CY295" s="32"/>
      <c r="CZ295" s="32"/>
      <c r="DA295" s="32"/>
      <c r="DB295" s="32"/>
      <c r="DC295" s="32"/>
      <c r="DD295" s="32"/>
      <c r="DE295" s="34"/>
      <c r="DF295" s="35"/>
      <c r="DG295" s="35"/>
      <c r="DH295" s="34"/>
      <c r="DI295" s="32"/>
      <c r="DJ295" s="32"/>
      <c r="DK295" s="33"/>
      <c r="DL295" s="32"/>
      <c r="DM295" s="32"/>
      <c r="DN295" s="32"/>
      <c r="DO295" s="32"/>
      <c r="DP295" s="32"/>
      <c r="DQ295" s="32"/>
      <c r="DR295" s="32"/>
      <c r="DS295" s="32"/>
      <c r="DT295" s="32"/>
      <c r="DU295" s="34"/>
      <c r="DV295" s="35"/>
      <c r="DW295" s="35"/>
      <c r="DX295" s="34"/>
      <c r="DY295" s="32"/>
      <c r="DZ295" s="32"/>
      <c r="EA295" s="33"/>
      <c r="EB295" s="32"/>
      <c r="EC295" s="32"/>
      <c r="ED295" s="32"/>
      <c r="EE295" s="32"/>
      <c r="EF295" s="32"/>
      <c r="EG295" s="32"/>
      <c r="EH295" s="32"/>
      <c r="EI295" s="32"/>
      <c r="EJ295" s="32"/>
      <c r="EK295" s="34"/>
      <c r="EL295" s="35"/>
      <c r="EM295" s="35"/>
      <c r="EN295" s="34"/>
      <c r="EO295" s="32"/>
      <c r="EP295" s="32"/>
      <c r="EQ295" s="33"/>
      <c r="ER295" s="32"/>
      <c r="ES295" s="32"/>
      <c r="ET295" s="32"/>
      <c r="EU295" s="32"/>
      <c r="EV295" s="32"/>
      <c r="EW295" s="32"/>
      <c r="EX295" s="32"/>
      <c r="EY295" s="32"/>
      <c r="EZ295" s="32"/>
      <c r="FA295" s="34"/>
      <c r="FB295" s="35"/>
      <c r="FC295" s="35"/>
      <c r="FD295" s="34"/>
      <c r="FE295" s="32"/>
      <c r="FF295" s="32"/>
      <c r="FG295" s="33"/>
      <c r="FH295" s="32"/>
      <c r="FI295" s="32"/>
      <c r="FJ295" s="32"/>
      <c r="FK295" s="32"/>
      <c r="FL295" s="32"/>
      <c r="FM295" s="32"/>
      <c r="FN295" s="32"/>
      <c r="FO295" s="32"/>
      <c r="FP295" s="32"/>
      <c r="FQ295" s="34"/>
      <c r="FR295" s="35"/>
      <c r="FS295" s="35"/>
      <c r="FT295" s="34"/>
      <c r="FU295" s="32"/>
      <c r="FV295" s="32"/>
      <c r="FW295" s="33"/>
      <c r="FX295" s="32"/>
      <c r="FY295" s="32"/>
      <c r="FZ295" s="32"/>
      <c r="GA295" s="32"/>
      <c r="GB295" s="32"/>
      <c r="GC295" s="32"/>
      <c r="GD295" s="32"/>
      <c r="GE295" s="32"/>
      <c r="GF295" s="32"/>
      <c r="GG295" s="34"/>
      <c r="GH295" s="35"/>
      <c r="GI295" s="35"/>
      <c r="GJ295" s="34"/>
      <c r="GK295" s="32"/>
      <c r="GL295" s="32"/>
      <c r="GM295" s="33"/>
      <c r="GN295" s="32"/>
      <c r="GO295" s="32"/>
      <c r="GP295" s="32"/>
      <c r="GQ295" s="32"/>
      <c r="GR295" s="32"/>
      <c r="GS295" s="32"/>
      <c r="GT295" s="32"/>
      <c r="GU295" s="32"/>
      <c r="GV295" s="32"/>
      <c r="GW295" s="34"/>
      <c r="GX295" s="35"/>
      <c r="GY295" s="35"/>
      <c r="GZ295" s="34"/>
      <c r="HA295" s="32"/>
      <c r="HB295" s="32"/>
      <c r="HC295" s="33"/>
      <c r="HD295" s="32"/>
      <c r="HE295" s="32"/>
      <c r="HF295" s="32"/>
      <c r="HG295" s="32"/>
      <c r="HH295" s="32"/>
      <c r="HI295" s="32"/>
      <c r="HJ295" s="32"/>
      <c r="HK295" s="32"/>
      <c r="HL295" s="32"/>
      <c r="HM295" s="34"/>
      <c r="HN295" s="35"/>
      <c r="HO295" s="35"/>
      <c r="HP295" s="34"/>
      <c r="HQ295" s="32"/>
      <c r="HR295" s="32"/>
      <c r="HS295" s="33"/>
      <c r="HT295" s="32"/>
      <c r="HU295" s="32"/>
      <c r="HV295" s="32"/>
      <c r="HW295" s="32"/>
      <c r="HX295" s="32"/>
      <c r="HY295" s="32"/>
      <c r="HZ295" s="32"/>
      <c r="IA295" s="32"/>
      <c r="IB295" s="32"/>
      <c r="IC295" s="34"/>
      <c r="ID295" s="35"/>
      <c r="IE295" s="35"/>
      <c r="IF295" s="34"/>
      <c r="IG295" s="32"/>
      <c r="IH295" s="32"/>
      <c r="II295" s="33"/>
      <c r="IJ295" s="32"/>
      <c r="IK295" s="32"/>
      <c r="IL295" s="32"/>
      <c r="IM295" s="32"/>
      <c r="IN295" s="32"/>
      <c r="IO295" s="32"/>
      <c r="IP295" s="32"/>
      <c r="IQ295" s="32"/>
      <c r="IR295" s="32"/>
      <c r="IS295" s="34"/>
      <c r="IT295" s="35"/>
      <c r="IU295" s="35"/>
      <c r="IV295" s="34"/>
    </row>
    <row r="296" spans="1:256" s="30" customFormat="1" ht="30" customHeight="1">
      <c r="A296" s="26" t="s">
        <v>669</v>
      </c>
      <c r="B296" s="26" t="s">
        <v>670</v>
      </c>
      <c r="C296" s="27">
        <v>2017</v>
      </c>
      <c r="D296" s="26" t="s">
        <v>484</v>
      </c>
      <c r="E296" s="26" t="s">
        <v>485</v>
      </c>
      <c r="F296" s="26" t="s">
        <v>626</v>
      </c>
      <c r="G296" s="26" t="s">
        <v>486</v>
      </c>
      <c r="H296" s="26"/>
      <c r="I296" s="26" t="s">
        <v>487</v>
      </c>
      <c r="J296" s="26"/>
      <c r="K296" s="26"/>
      <c r="L296" s="26" t="s">
        <v>671</v>
      </c>
      <c r="M296" s="28">
        <v>16</v>
      </c>
      <c r="N296" s="29">
        <v>42958</v>
      </c>
      <c r="O296" s="29">
        <v>42958</v>
      </c>
      <c r="P296" s="28">
        <v>16</v>
      </c>
      <c r="Q296" s="32"/>
      <c r="R296" s="32"/>
      <c r="S296" s="33"/>
      <c r="T296" s="32"/>
      <c r="U296" s="32"/>
      <c r="V296" s="32"/>
      <c r="W296" s="32"/>
      <c r="X296" s="32"/>
      <c r="Y296" s="32"/>
      <c r="Z296" s="32"/>
      <c r="AA296" s="32"/>
      <c r="AB296" s="32"/>
      <c r="AC296" s="34"/>
      <c r="AD296" s="35"/>
      <c r="AE296" s="35"/>
      <c r="AF296" s="34"/>
      <c r="AG296" s="32"/>
      <c r="AH296" s="32"/>
      <c r="AI296" s="33"/>
      <c r="AJ296" s="32"/>
      <c r="AK296" s="32"/>
      <c r="AL296" s="32"/>
      <c r="AM296" s="32"/>
      <c r="AN296" s="32"/>
      <c r="AO296" s="32"/>
      <c r="AP296" s="32"/>
      <c r="AQ296" s="32"/>
      <c r="AR296" s="32"/>
      <c r="AS296" s="34"/>
      <c r="AT296" s="35"/>
      <c r="AU296" s="35"/>
      <c r="AV296" s="34"/>
      <c r="AW296" s="32"/>
      <c r="AX296" s="32"/>
      <c r="AY296" s="33"/>
      <c r="AZ296" s="32"/>
      <c r="BA296" s="32"/>
      <c r="BB296" s="32"/>
      <c r="BC296" s="32"/>
      <c r="BD296" s="32"/>
      <c r="BE296" s="32"/>
      <c r="BF296" s="32"/>
      <c r="BG296" s="32"/>
      <c r="BH296" s="32"/>
      <c r="BI296" s="34"/>
      <c r="BJ296" s="35"/>
      <c r="BK296" s="35"/>
      <c r="BL296" s="34"/>
      <c r="BM296" s="32"/>
      <c r="BN296" s="32"/>
      <c r="BO296" s="33"/>
      <c r="BP296" s="32"/>
      <c r="BQ296" s="32"/>
      <c r="BR296" s="32"/>
      <c r="BS296" s="32"/>
      <c r="BT296" s="32"/>
      <c r="BU296" s="32"/>
      <c r="BV296" s="32"/>
      <c r="BW296" s="32"/>
      <c r="BX296" s="32"/>
      <c r="BY296" s="34"/>
      <c r="BZ296" s="35"/>
      <c r="CA296" s="35"/>
      <c r="CB296" s="34"/>
      <c r="CC296" s="32"/>
      <c r="CD296" s="32"/>
      <c r="CE296" s="33"/>
      <c r="CF296" s="32"/>
      <c r="CG296" s="32"/>
      <c r="CH296" s="32"/>
      <c r="CI296" s="32"/>
      <c r="CJ296" s="32"/>
      <c r="CK296" s="32"/>
      <c r="CL296" s="32"/>
      <c r="CM296" s="32"/>
      <c r="CN296" s="32"/>
      <c r="CO296" s="34"/>
      <c r="CP296" s="35"/>
      <c r="CQ296" s="35"/>
      <c r="CR296" s="34"/>
      <c r="CS296" s="32"/>
      <c r="CT296" s="32"/>
      <c r="CU296" s="33"/>
      <c r="CV296" s="32"/>
      <c r="CW296" s="32"/>
      <c r="CX296" s="32"/>
      <c r="CY296" s="32"/>
      <c r="CZ296" s="32"/>
      <c r="DA296" s="32"/>
      <c r="DB296" s="32"/>
      <c r="DC296" s="32"/>
      <c r="DD296" s="32"/>
      <c r="DE296" s="34"/>
      <c r="DF296" s="35"/>
      <c r="DG296" s="35"/>
      <c r="DH296" s="34"/>
      <c r="DI296" s="32"/>
      <c r="DJ296" s="32"/>
      <c r="DK296" s="33"/>
      <c r="DL296" s="32"/>
      <c r="DM296" s="32"/>
      <c r="DN296" s="32"/>
      <c r="DO296" s="32"/>
      <c r="DP296" s="32"/>
      <c r="DQ296" s="32"/>
      <c r="DR296" s="32"/>
      <c r="DS296" s="32"/>
      <c r="DT296" s="32"/>
      <c r="DU296" s="34"/>
      <c r="DV296" s="35"/>
      <c r="DW296" s="35"/>
      <c r="DX296" s="34"/>
      <c r="DY296" s="32"/>
      <c r="DZ296" s="32"/>
      <c r="EA296" s="33"/>
      <c r="EB296" s="32"/>
      <c r="EC296" s="32"/>
      <c r="ED296" s="32"/>
      <c r="EE296" s="32"/>
      <c r="EF296" s="32"/>
      <c r="EG296" s="32"/>
      <c r="EH296" s="32"/>
      <c r="EI296" s="32"/>
      <c r="EJ296" s="32"/>
      <c r="EK296" s="34"/>
      <c r="EL296" s="35"/>
      <c r="EM296" s="35"/>
      <c r="EN296" s="34"/>
      <c r="EO296" s="32"/>
      <c r="EP296" s="32"/>
      <c r="EQ296" s="33"/>
      <c r="ER296" s="32"/>
      <c r="ES296" s="32"/>
      <c r="ET296" s="32"/>
      <c r="EU296" s="32"/>
      <c r="EV296" s="32"/>
      <c r="EW296" s="32"/>
      <c r="EX296" s="32"/>
      <c r="EY296" s="32"/>
      <c r="EZ296" s="32"/>
      <c r="FA296" s="34"/>
      <c r="FB296" s="35"/>
      <c r="FC296" s="35"/>
      <c r="FD296" s="34"/>
      <c r="FE296" s="32"/>
      <c r="FF296" s="32"/>
      <c r="FG296" s="33"/>
      <c r="FH296" s="32"/>
      <c r="FI296" s="32"/>
      <c r="FJ296" s="32"/>
      <c r="FK296" s="32"/>
      <c r="FL296" s="32"/>
      <c r="FM296" s="32"/>
      <c r="FN296" s="32"/>
      <c r="FO296" s="32"/>
      <c r="FP296" s="32"/>
      <c r="FQ296" s="34"/>
      <c r="FR296" s="35"/>
      <c r="FS296" s="35"/>
      <c r="FT296" s="34"/>
      <c r="FU296" s="32"/>
      <c r="FV296" s="32"/>
      <c r="FW296" s="33"/>
      <c r="FX296" s="32"/>
      <c r="FY296" s="32"/>
      <c r="FZ296" s="32"/>
      <c r="GA296" s="32"/>
      <c r="GB296" s="32"/>
      <c r="GC296" s="32"/>
      <c r="GD296" s="32"/>
      <c r="GE296" s="32"/>
      <c r="GF296" s="32"/>
      <c r="GG296" s="34"/>
      <c r="GH296" s="35"/>
      <c r="GI296" s="35"/>
      <c r="GJ296" s="34"/>
      <c r="GK296" s="32"/>
      <c r="GL296" s="32"/>
      <c r="GM296" s="33"/>
      <c r="GN296" s="32"/>
      <c r="GO296" s="32"/>
      <c r="GP296" s="32"/>
      <c r="GQ296" s="32"/>
      <c r="GR296" s="32"/>
      <c r="GS296" s="32"/>
      <c r="GT296" s="32"/>
      <c r="GU296" s="32"/>
      <c r="GV296" s="32"/>
      <c r="GW296" s="34"/>
      <c r="GX296" s="35"/>
      <c r="GY296" s="35"/>
      <c r="GZ296" s="34"/>
      <c r="HA296" s="32"/>
      <c r="HB296" s="32"/>
      <c r="HC296" s="33"/>
      <c r="HD296" s="32"/>
      <c r="HE296" s="32"/>
      <c r="HF296" s="32"/>
      <c r="HG296" s="32"/>
      <c r="HH296" s="32"/>
      <c r="HI296" s="32"/>
      <c r="HJ296" s="32"/>
      <c r="HK296" s="32"/>
      <c r="HL296" s="32"/>
      <c r="HM296" s="34"/>
      <c r="HN296" s="35"/>
      <c r="HO296" s="35"/>
      <c r="HP296" s="34"/>
      <c r="HQ296" s="32"/>
      <c r="HR296" s="32"/>
      <c r="HS296" s="33"/>
      <c r="HT296" s="32"/>
      <c r="HU296" s="32"/>
      <c r="HV296" s="32"/>
      <c r="HW296" s="32"/>
      <c r="HX296" s="32"/>
      <c r="HY296" s="32"/>
      <c r="HZ296" s="32"/>
      <c r="IA296" s="32"/>
      <c r="IB296" s="32"/>
      <c r="IC296" s="34"/>
      <c r="ID296" s="35"/>
      <c r="IE296" s="35"/>
      <c r="IF296" s="34"/>
      <c r="IG296" s="32"/>
      <c r="IH296" s="32"/>
      <c r="II296" s="33"/>
      <c r="IJ296" s="32"/>
      <c r="IK296" s="32"/>
      <c r="IL296" s="32"/>
      <c r="IM296" s="32"/>
      <c r="IN296" s="32"/>
      <c r="IO296" s="32"/>
      <c r="IP296" s="32"/>
      <c r="IQ296" s="32"/>
      <c r="IR296" s="32"/>
      <c r="IS296" s="34"/>
      <c r="IT296" s="35"/>
      <c r="IU296" s="35"/>
      <c r="IV296" s="34"/>
    </row>
    <row r="297" spans="1:256" s="30" customFormat="1" ht="30" customHeight="1">
      <c r="A297" s="26" t="s">
        <v>669</v>
      </c>
      <c r="B297" s="26" t="s">
        <v>670</v>
      </c>
      <c r="C297" s="27">
        <v>2017</v>
      </c>
      <c r="D297" s="26" t="s">
        <v>488</v>
      </c>
      <c r="E297" s="26" t="s">
        <v>391</v>
      </c>
      <c r="F297" s="26" t="s">
        <v>626</v>
      </c>
      <c r="G297" s="26" t="s">
        <v>489</v>
      </c>
      <c r="H297" s="26"/>
      <c r="I297" s="26" t="s">
        <v>490</v>
      </c>
      <c r="J297" s="26"/>
      <c r="K297" s="26"/>
      <c r="L297" s="26" t="s">
        <v>671</v>
      </c>
      <c r="M297" s="28">
        <v>143.61</v>
      </c>
      <c r="N297" s="29">
        <v>42969</v>
      </c>
      <c r="O297" s="29">
        <v>42969</v>
      </c>
      <c r="P297" s="28">
        <v>143.61</v>
      </c>
      <c r="Q297" s="32"/>
      <c r="R297" s="32"/>
      <c r="S297" s="33"/>
      <c r="T297" s="32"/>
      <c r="U297" s="32"/>
      <c r="V297" s="32"/>
      <c r="W297" s="32"/>
      <c r="X297" s="32"/>
      <c r="Y297" s="32"/>
      <c r="Z297" s="32"/>
      <c r="AA297" s="32"/>
      <c r="AB297" s="32"/>
      <c r="AC297" s="34"/>
      <c r="AD297" s="35"/>
      <c r="AE297" s="35"/>
      <c r="AF297" s="34"/>
      <c r="AG297" s="32"/>
      <c r="AH297" s="32"/>
      <c r="AI297" s="33"/>
      <c r="AJ297" s="32"/>
      <c r="AK297" s="32"/>
      <c r="AL297" s="32"/>
      <c r="AM297" s="32"/>
      <c r="AN297" s="32"/>
      <c r="AO297" s="32"/>
      <c r="AP297" s="32"/>
      <c r="AQ297" s="32"/>
      <c r="AR297" s="32"/>
      <c r="AS297" s="34"/>
      <c r="AT297" s="35"/>
      <c r="AU297" s="35"/>
      <c r="AV297" s="34"/>
      <c r="AW297" s="32"/>
      <c r="AX297" s="32"/>
      <c r="AY297" s="33"/>
      <c r="AZ297" s="32"/>
      <c r="BA297" s="32"/>
      <c r="BB297" s="32"/>
      <c r="BC297" s="32"/>
      <c r="BD297" s="32"/>
      <c r="BE297" s="32"/>
      <c r="BF297" s="32"/>
      <c r="BG297" s="32"/>
      <c r="BH297" s="32"/>
      <c r="BI297" s="34"/>
      <c r="BJ297" s="35"/>
      <c r="BK297" s="35"/>
      <c r="BL297" s="34"/>
      <c r="BM297" s="32"/>
      <c r="BN297" s="32"/>
      <c r="BO297" s="33"/>
      <c r="BP297" s="32"/>
      <c r="BQ297" s="32"/>
      <c r="BR297" s="32"/>
      <c r="BS297" s="32"/>
      <c r="BT297" s="32"/>
      <c r="BU297" s="32"/>
      <c r="BV297" s="32"/>
      <c r="BW297" s="32"/>
      <c r="BX297" s="32"/>
      <c r="BY297" s="34"/>
      <c r="BZ297" s="35"/>
      <c r="CA297" s="35"/>
      <c r="CB297" s="34"/>
      <c r="CC297" s="32"/>
      <c r="CD297" s="32"/>
      <c r="CE297" s="33"/>
      <c r="CF297" s="32"/>
      <c r="CG297" s="32"/>
      <c r="CH297" s="32"/>
      <c r="CI297" s="32"/>
      <c r="CJ297" s="32"/>
      <c r="CK297" s="32"/>
      <c r="CL297" s="32"/>
      <c r="CM297" s="32"/>
      <c r="CN297" s="32"/>
      <c r="CO297" s="34"/>
      <c r="CP297" s="35"/>
      <c r="CQ297" s="35"/>
      <c r="CR297" s="34"/>
      <c r="CS297" s="32"/>
      <c r="CT297" s="32"/>
      <c r="CU297" s="33"/>
      <c r="CV297" s="32"/>
      <c r="CW297" s="32"/>
      <c r="CX297" s="32"/>
      <c r="CY297" s="32"/>
      <c r="CZ297" s="32"/>
      <c r="DA297" s="32"/>
      <c r="DB297" s="32"/>
      <c r="DC297" s="32"/>
      <c r="DD297" s="32"/>
      <c r="DE297" s="34"/>
      <c r="DF297" s="35"/>
      <c r="DG297" s="35"/>
      <c r="DH297" s="34"/>
      <c r="DI297" s="32"/>
      <c r="DJ297" s="32"/>
      <c r="DK297" s="33"/>
      <c r="DL297" s="32"/>
      <c r="DM297" s="32"/>
      <c r="DN297" s="32"/>
      <c r="DO297" s="32"/>
      <c r="DP297" s="32"/>
      <c r="DQ297" s="32"/>
      <c r="DR297" s="32"/>
      <c r="DS297" s="32"/>
      <c r="DT297" s="32"/>
      <c r="DU297" s="34"/>
      <c r="DV297" s="35"/>
      <c r="DW297" s="35"/>
      <c r="DX297" s="34"/>
      <c r="DY297" s="32"/>
      <c r="DZ297" s="32"/>
      <c r="EA297" s="33"/>
      <c r="EB297" s="32"/>
      <c r="EC297" s="32"/>
      <c r="ED297" s="32"/>
      <c r="EE297" s="32"/>
      <c r="EF297" s="32"/>
      <c r="EG297" s="32"/>
      <c r="EH297" s="32"/>
      <c r="EI297" s="32"/>
      <c r="EJ297" s="32"/>
      <c r="EK297" s="34"/>
      <c r="EL297" s="35"/>
      <c r="EM297" s="35"/>
      <c r="EN297" s="34"/>
      <c r="EO297" s="32"/>
      <c r="EP297" s="32"/>
      <c r="EQ297" s="33"/>
      <c r="ER297" s="32"/>
      <c r="ES297" s="32"/>
      <c r="ET297" s="32"/>
      <c r="EU297" s="32"/>
      <c r="EV297" s="32"/>
      <c r="EW297" s="32"/>
      <c r="EX297" s="32"/>
      <c r="EY297" s="32"/>
      <c r="EZ297" s="32"/>
      <c r="FA297" s="34"/>
      <c r="FB297" s="35"/>
      <c r="FC297" s="35"/>
      <c r="FD297" s="34"/>
      <c r="FE297" s="32"/>
      <c r="FF297" s="32"/>
      <c r="FG297" s="33"/>
      <c r="FH297" s="32"/>
      <c r="FI297" s="32"/>
      <c r="FJ297" s="32"/>
      <c r="FK297" s="32"/>
      <c r="FL297" s="32"/>
      <c r="FM297" s="32"/>
      <c r="FN297" s="32"/>
      <c r="FO297" s="32"/>
      <c r="FP297" s="32"/>
      <c r="FQ297" s="34"/>
      <c r="FR297" s="35"/>
      <c r="FS297" s="35"/>
      <c r="FT297" s="34"/>
      <c r="FU297" s="32"/>
      <c r="FV297" s="32"/>
      <c r="FW297" s="33"/>
      <c r="FX297" s="32"/>
      <c r="FY297" s="32"/>
      <c r="FZ297" s="32"/>
      <c r="GA297" s="32"/>
      <c r="GB297" s="32"/>
      <c r="GC297" s="32"/>
      <c r="GD297" s="32"/>
      <c r="GE297" s="32"/>
      <c r="GF297" s="32"/>
      <c r="GG297" s="34"/>
      <c r="GH297" s="35"/>
      <c r="GI297" s="35"/>
      <c r="GJ297" s="34"/>
      <c r="GK297" s="32"/>
      <c r="GL297" s="32"/>
      <c r="GM297" s="33"/>
      <c r="GN297" s="32"/>
      <c r="GO297" s="32"/>
      <c r="GP297" s="32"/>
      <c r="GQ297" s="32"/>
      <c r="GR297" s="32"/>
      <c r="GS297" s="32"/>
      <c r="GT297" s="32"/>
      <c r="GU297" s="32"/>
      <c r="GV297" s="32"/>
      <c r="GW297" s="34"/>
      <c r="GX297" s="35"/>
      <c r="GY297" s="35"/>
      <c r="GZ297" s="34"/>
      <c r="HA297" s="32"/>
      <c r="HB297" s="32"/>
      <c r="HC297" s="33"/>
      <c r="HD297" s="32"/>
      <c r="HE297" s="32"/>
      <c r="HF297" s="32"/>
      <c r="HG297" s="32"/>
      <c r="HH297" s="32"/>
      <c r="HI297" s="32"/>
      <c r="HJ297" s="32"/>
      <c r="HK297" s="32"/>
      <c r="HL297" s="32"/>
      <c r="HM297" s="34"/>
      <c r="HN297" s="35"/>
      <c r="HO297" s="35"/>
      <c r="HP297" s="34"/>
      <c r="HQ297" s="32"/>
      <c r="HR297" s="32"/>
      <c r="HS297" s="33"/>
      <c r="HT297" s="32"/>
      <c r="HU297" s="32"/>
      <c r="HV297" s="32"/>
      <c r="HW297" s="32"/>
      <c r="HX297" s="32"/>
      <c r="HY297" s="32"/>
      <c r="HZ297" s="32"/>
      <c r="IA297" s="32"/>
      <c r="IB297" s="32"/>
      <c r="IC297" s="34"/>
      <c r="ID297" s="35"/>
      <c r="IE297" s="35"/>
      <c r="IF297" s="34"/>
      <c r="IG297" s="32"/>
      <c r="IH297" s="32"/>
      <c r="II297" s="33"/>
      <c r="IJ297" s="32"/>
      <c r="IK297" s="32"/>
      <c r="IL297" s="32"/>
      <c r="IM297" s="32"/>
      <c r="IN297" s="32"/>
      <c r="IO297" s="32"/>
      <c r="IP297" s="32"/>
      <c r="IQ297" s="32"/>
      <c r="IR297" s="32"/>
      <c r="IS297" s="34"/>
      <c r="IT297" s="35"/>
      <c r="IU297" s="35"/>
      <c r="IV297" s="34"/>
    </row>
    <row r="298" spans="1:256" s="30" customFormat="1" ht="30" customHeight="1">
      <c r="A298" s="26" t="s">
        <v>669</v>
      </c>
      <c r="B298" s="26" t="s">
        <v>670</v>
      </c>
      <c r="C298" s="27">
        <v>2017</v>
      </c>
      <c r="D298" s="26" t="s">
        <v>491</v>
      </c>
      <c r="E298" s="26" t="s">
        <v>391</v>
      </c>
      <c r="F298" s="26" t="s">
        <v>626</v>
      </c>
      <c r="G298" s="26" t="s">
        <v>466</v>
      </c>
      <c r="H298" s="26"/>
      <c r="I298" s="26" t="s">
        <v>467</v>
      </c>
      <c r="J298" s="26"/>
      <c r="K298" s="26"/>
      <c r="L298" s="26" t="s">
        <v>671</v>
      </c>
      <c r="M298" s="28">
        <v>49.12</v>
      </c>
      <c r="N298" s="29">
        <v>42969</v>
      </c>
      <c r="O298" s="29">
        <v>42969</v>
      </c>
      <c r="P298" s="28">
        <v>49.12</v>
      </c>
      <c r="Q298" s="32"/>
      <c r="R298" s="32"/>
      <c r="S298" s="33"/>
      <c r="T298" s="32"/>
      <c r="U298" s="32"/>
      <c r="V298" s="32"/>
      <c r="W298" s="32"/>
      <c r="X298" s="32"/>
      <c r="Y298" s="32"/>
      <c r="Z298" s="32"/>
      <c r="AA298" s="32"/>
      <c r="AB298" s="32"/>
      <c r="AC298" s="34"/>
      <c r="AD298" s="35"/>
      <c r="AE298" s="35"/>
      <c r="AF298" s="34"/>
      <c r="AG298" s="32"/>
      <c r="AH298" s="32"/>
      <c r="AI298" s="33"/>
      <c r="AJ298" s="32"/>
      <c r="AK298" s="32"/>
      <c r="AL298" s="32"/>
      <c r="AM298" s="32"/>
      <c r="AN298" s="32"/>
      <c r="AO298" s="32"/>
      <c r="AP298" s="32"/>
      <c r="AQ298" s="32"/>
      <c r="AR298" s="32"/>
      <c r="AS298" s="34"/>
      <c r="AT298" s="35"/>
      <c r="AU298" s="35"/>
      <c r="AV298" s="34"/>
      <c r="AW298" s="32"/>
      <c r="AX298" s="32"/>
      <c r="AY298" s="33"/>
      <c r="AZ298" s="32"/>
      <c r="BA298" s="32"/>
      <c r="BB298" s="32"/>
      <c r="BC298" s="32"/>
      <c r="BD298" s="32"/>
      <c r="BE298" s="32"/>
      <c r="BF298" s="32"/>
      <c r="BG298" s="32"/>
      <c r="BH298" s="32"/>
      <c r="BI298" s="34"/>
      <c r="BJ298" s="35"/>
      <c r="BK298" s="35"/>
      <c r="BL298" s="34"/>
      <c r="BM298" s="32"/>
      <c r="BN298" s="32"/>
      <c r="BO298" s="33"/>
      <c r="BP298" s="32"/>
      <c r="BQ298" s="32"/>
      <c r="BR298" s="32"/>
      <c r="BS298" s="32"/>
      <c r="BT298" s="32"/>
      <c r="BU298" s="32"/>
      <c r="BV298" s="32"/>
      <c r="BW298" s="32"/>
      <c r="BX298" s="32"/>
      <c r="BY298" s="34"/>
      <c r="BZ298" s="35"/>
      <c r="CA298" s="35"/>
      <c r="CB298" s="34"/>
      <c r="CC298" s="32"/>
      <c r="CD298" s="32"/>
      <c r="CE298" s="33"/>
      <c r="CF298" s="32"/>
      <c r="CG298" s="32"/>
      <c r="CH298" s="32"/>
      <c r="CI298" s="32"/>
      <c r="CJ298" s="32"/>
      <c r="CK298" s="32"/>
      <c r="CL298" s="32"/>
      <c r="CM298" s="32"/>
      <c r="CN298" s="32"/>
      <c r="CO298" s="34"/>
      <c r="CP298" s="35"/>
      <c r="CQ298" s="35"/>
      <c r="CR298" s="34"/>
      <c r="CS298" s="32"/>
      <c r="CT298" s="32"/>
      <c r="CU298" s="33"/>
      <c r="CV298" s="32"/>
      <c r="CW298" s="32"/>
      <c r="CX298" s="32"/>
      <c r="CY298" s="32"/>
      <c r="CZ298" s="32"/>
      <c r="DA298" s="32"/>
      <c r="DB298" s="32"/>
      <c r="DC298" s="32"/>
      <c r="DD298" s="32"/>
      <c r="DE298" s="34"/>
      <c r="DF298" s="35"/>
      <c r="DG298" s="35"/>
      <c r="DH298" s="34"/>
      <c r="DI298" s="32"/>
      <c r="DJ298" s="32"/>
      <c r="DK298" s="33"/>
      <c r="DL298" s="32"/>
      <c r="DM298" s="32"/>
      <c r="DN298" s="32"/>
      <c r="DO298" s="32"/>
      <c r="DP298" s="32"/>
      <c r="DQ298" s="32"/>
      <c r="DR298" s="32"/>
      <c r="DS298" s="32"/>
      <c r="DT298" s="32"/>
      <c r="DU298" s="34"/>
      <c r="DV298" s="35"/>
      <c r="DW298" s="35"/>
      <c r="DX298" s="34"/>
      <c r="DY298" s="32"/>
      <c r="DZ298" s="32"/>
      <c r="EA298" s="33"/>
      <c r="EB298" s="32"/>
      <c r="EC298" s="32"/>
      <c r="ED298" s="32"/>
      <c r="EE298" s="32"/>
      <c r="EF298" s="32"/>
      <c r="EG298" s="32"/>
      <c r="EH298" s="32"/>
      <c r="EI298" s="32"/>
      <c r="EJ298" s="32"/>
      <c r="EK298" s="34"/>
      <c r="EL298" s="35"/>
      <c r="EM298" s="35"/>
      <c r="EN298" s="34"/>
      <c r="EO298" s="32"/>
      <c r="EP298" s="32"/>
      <c r="EQ298" s="33"/>
      <c r="ER298" s="32"/>
      <c r="ES298" s="32"/>
      <c r="ET298" s="32"/>
      <c r="EU298" s="32"/>
      <c r="EV298" s="32"/>
      <c r="EW298" s="32"/>
      <c r="EX298" s="32"/>
      <c r="EY298" s="32"/>
      <c r="EZ298" s="32"/>
      <c r="FA298" s="34"/>
      <c r="FB298" s="35"/>
      <c r="FC298" s="35"/>
      <c r="FD298" s="34"/>
      <c r="FE298" s="32"/>
      <c r="FF298" s="32"/>
      <c r="FG298" s="33"/>
      <c r="FH298" s="32"/>
      <c r="FI298" s="32"/>
      <c r="FJ298" s="32"/>
      <c r="FK298" s="32"/>
      <c r="FL298" s="32"/>
      <c r="FM298" s="32"/>
      <c r="FN298" s="32"/>
      <c r="FO298" s="32"/>
      <c r="FP298" s="32"/>
      <c r="FQ298" s="34"/>
      <c r="FR298" s="35"/>
      <c r="FS298" s="35"/>
      <c r="FT298" s="34"/>
      <c r="FU298" s="32"/>
      <c r="FV298" s="32"/>
      <c r="FW298" s="33"/>
      <c r="FX298" s="32"/>
      <c r="FY298" s="32"/>
      <c r="FZ298" s="32"/>
      <c r="GA298" s="32"/>
      <c r="GB298" s="32"/>
      <c r="GC298" s="32"/>
      <c r="GD298" s="32"/>
      <c r="GE298" s="32"/>
      <c r="GF298" s="32"/>
      <c r="GG298" s="34"/>
      <c r="GH298" s="35"/>
      <c r="GI298" s="35"/>
      <c r="GJ298" s="34"/>
      <c r="GK298" s="32"/>
      <c r="GL298" s="32"/>
      <c r="GM298" s="33"/>
      <c r="GN298" s="32"/>
      <c r="GO298" s="32"/>
      <c r="GP298" s="32"/>
      <c r="GQ298" s="32"/>
      <c r="GR298" s="32"/>
      <c r="GS298" s="32"/>
      <c r="GT298" s="32"/>
      <c r="GU298" s="32"/>
      <c r="GV298" s="32"/>
      <c r="GW298" s="34"/>
      <c r="GX298" s="35"/>
      <c r="GY298" s="35"/>
      <c r="GZ298" s="34"/>
      <c r="HA298" s="32"/>
      <c r="HB298" s="32"/>
      <c r="HC298" s="33"/>
      <c r="HD298" s="32"/>
      <c r="HE298" s="32"/>
      <c r="HF298" s="32"/>
      <c r="HG298" s="32"/>
      <c r="HH298" s="32"/>
      <c r="HI298" s="32"/>
      <c r="HJ298" s="32"/>
      <c r="HK298" s="32"/>
      <c r="HL298" s="32"/>
      <c r="HM298" s="34"/>
      <c r="HN298" s="35"/>
      <c r="HO298" s="35"/>
      <c r="HP298" s="34"/>
      <c r="HQ298" s="32"/>
      <c r="HR298" s="32"/>
      <c r="HS298" s="33"/>
      <c r="HT298" s="32"/>
      <c r="HU298" s="32"/>
      <c r="HV298" s="32"/>
      <c r="HW298" s="32"/>
      <c r="HX298" s="32"/>
      <c r="HY298" s="32"/>
      <c r="HZ298" s="32"/>
      <c r="IA298" s="32"/>
      <c r="IB298" s="32"/>
      <c r="IC298" s="34"/>
      <c r="ID298" s="35"/>
      <c r="IE298" s="35"/>
      <c r="IF298" s="34"/>
      <c r="IG298" s="32"/>
      <c r="IH298" s="32"/>
      <c r="II298" s="33"/>
      <c r="IJ298" s="32"/>
      <c r="IK298" s="32"/>
      <c r="IL298" s="32"/>
      <c r="IM298" s="32"/>
      <c r="IN298" s="32"/>
      <c r="IO298" s="32"/>
      <c r="IP298" s="32"/>
      <c r="IQ298" s="32"/>
      <c r="IR298" s="32"/>
      <c r="IS298" s="34"/>
      <c r="IT298" s="35"/>
      <c r="IU298" s="35"/>
      <c r="IV298" s="34"/>
    </row>
    <row r="299" spans="1:256" s="30" customFormat="1" ht="30" customHeight="1">
      <c r="A299" s="26" t="s">
        <v>669</v>
      </c>
      <c r="B299" s="26" t="s">
        <v>670</v>
      </c>
      <c r="C299" s="27">
        <v>2017</v>
      </c>
      <c r="D299" s="26" t="s">
        <v>492</v>
      </c>
      <c r="E299" s="26" t="s">
        <v>493</v>
      </c>
      <c r="F299" s="26" t="s">
        <v>626</v>
      </c>
      <c r="G299" s="26" t="s">
        <v>494</v>
      </c>
      <c r="H299" s="26"/>
      <c r="I299" s="26" t="s">
        <v>495</v>
      </c>
      <c r="J299" s="26"/>
      <c r="K299" s="26"/>
      <c r="L299" s="26" t="s">
        <v>671</v>
      </c>
      <c r="M299" s="28">
        <v>23.92</v>
      </c>
      <c r="N299" s="29">
        <v>42971</v>
      </c>
      <c r="O299" s="29">
        <v>42971</v>
      </c>
      <c r="P299" s="28">
        <v>23.32</v>
      </c>
      <c r="Q299" s="32"/>
      <c r="R299" s="32"/>
      <c r="S299" s="33"/>
      <c r="T299" s="32"/>
      <c r="U299" s="32"/>
      <c r="V299" s="32"/>
      <c r="W299" s="32"/>
      <c r="X299" s="32"/>
      <c r="Y299" s="32"/>
      <c r="Z299" s="32"/>
      <c r="AA299" s="32"/>
      <c r="AB299" s="32"/>
      <c r="AC299" s="34"/>
      <c r="AD299" s="35"/>
      <c r="AE299" s="35"/>
      <c r="AF299" s="34"/>
      <c r="AG299" s="32"/>
      <c r="AH299" s="32"/>
      <c r="AI299" s="33"/>
      <c r="AJ299" s="32"/>
      <c r="AK299" s="32"/>
      <c r="AL299" s="32"/>
      <c r="AM299" s="32"/>
      <c r="AN299" s="32"/>
      <c r="AO299" s="32"/>
      <c r="AP299" s="32"/>
      <c r="AQ299" s="32"/>
      <c r="AR299" s="32"/>
      <c r="AS299" s="34"/>
      <c r="AT299" s="35"/>
      <c r="AU299" s="35"/>
      <c r="AV299" s="34"/>
      <c r="AW299" s="32"/>
      <c r="AX299" s="32"/>
      <c r="AY299" s="33"/>
      <c r="AZ299" s="32"/>
      <c r="BA299" s="32"/>
      <c r="BB299" s="32"/>
      <c r="BC299" s="32"/>
      <c r="BD299" s="32"/>
      <c r="BE299" s="32"/>
      <c r="BF299" s="32"/>
      <c r="BG299" s="32"/>
      <c r="BH299" s="32"/>
      <c r="BI299" s="34"/>
      <c r="BJ299" s="35"/>
      <c r="BK299" s="35"/>
      <c r="BL299" s="34"/>
      <c r="BM299" s="32"/>
      <c r="BN299" s="32"/>
      <c r="BO299" s="33"/>
      <c r="BP299" s="32"/>
      <c r="BQ299" s="32"/>
      <c r="BR299" s="32"/>
      <c r="BS299" s="32"/>
      <c r="BT299" s="32"/>
      <c r="BU299" s="32"/>
      <c r="BV299" s="32"/>
      <c r="BW299" s="32"/>
      <c r="BX299" s="32"/>
      <c r="BY299" s="34"/>
      <c r="BZ299" s="35"/>
      <c r="CA299" s="35"/>
      <c r="CB299" s="34"/>
      <c r="CC299" s="32"/>
      <c r="CD299" s="32"/>
      <c r="CE299" s="33"/>
      <c r="CF299" s="32"/>
      <c r="CG299" s="32"/>
      <c r="CH299" s="32"/>
      <c r="CI299" s="32"/>
      <c r="CJ299" s="32"/>
      <c r="CK299" s="32"/>
      <c r="CL299" s="32"/>
      <c r="CM299" s="32"/>
      <c r="CN299" s="32"/>
      <c r="CO299" s="34"/>
      <c r="CP299" s="35"/>
      <c r="CQ299" s="35"/>
      <c r="CR299" s="34"/>
      <c r="CS299" s="32"/>
      <c r="CT299" s="32"/>
      <c r="CU299" s="33"/>
      <c r="CV299" s="32"/>
      <c r="CW299" s="32"/>
      <c r="CX299" s="32"/>
      <c r="CY299" s="32"/>
      <c r="CZ299" s="32"/>
      <c r="DA299" s="32"/>
      <c r="DB299" s="32"/>
      <c r="DC299" s="32"/>
      <c r="DD299" s="32"/>
      <c r="DE299" s="34"/>
      <c r="DF299" s="35"/>
      <c r="DG299" s="35"/>
      <c r="DH299" s="34"/>
      <c r="DI299" s="32"/>
      <c r="DJ299" s="32"/>
      <c r="DK299" s="33"/>
      <c r="DL299" s="32"/>
      <c r="DM299" s="32"/>
      <c r="DN299" s="32"/>
      <c r="DO299" s="32"/>
      <c r="DP299" s="32"/>
      <c r="DQ299" s="32"/>
      <c r="DR299" s="32"/>
      <c r="DS299" s="32"/>
      <c r="DT299" s="32"/>
      <c r="DU299" s="34"/>
      <c r="DV299" s="35"/>
      <c r="DW299" s="35"/>
      <c r="DX299" s="34"/>
      <c r="DY299" s="32"/>
      <c r="DZ299" s="32"/>
      <c r="EA299" s="33"/>
      <c r="EB299" s="32"/>
      <c r="EC299" s="32"/>
      <c r="ED299" s="32"/>
      <c r="EE299" s="32"/>
      <c r="EF299" s="32"/>
      <c r="EG299" s="32"/>
      <c r="EH299" s="32"/>
      <c r="EI299" s="32"/>
      <c r="EJ299" s="32"/>
      <c r="EK299" s="34"/>
      <c r="EL299" s="35"/>
      <c r="EM299" s="35"/>
      <c r="EN299" s="34"/>
      <c r="EO299" s="32"/>
      <c r="EP299" s="32"/>
      <c r="EQ299" s="33"/>
      <c r="ER299" s="32"/>
      <c r="ES299" s="32"/>
      <c r="ET299" s="32"/>
      <c r="EU299" s="32"/>
      <c r="EV299" s="32"/>
      <c r="EW299" s="32"/>
      <c r="EX299" s="32"/>
      <c r="EY299" s="32"/>
      <c r="EZ299" s="32"/>
      <c r="FA299" s="34"/>
      <c r="FB299" s="35"/>
      <c r="FC299" s="35"/>
      <c r="FD299" s="34"/>
      <c r="FE299" s="32"/>
      <c r="FF299" s="32"/>
      <c r="FG299" s="33"/>
      <c r="FH299" s="32"/>
      <c r="FI299" s="32"/>
      <c r="FJ299" s="32"/>
      <c r="FK299" s="32"/>
      <c r="FL299" s="32"/>
      <c r="FM299" s="32"/>
      <c r="FN299" s="32"/>
      <c r="FO299" s="32"/>
      <c r="FP299" s="32"/>
      <c r="FQ299" s="34"/>
      <c r="FR299" s="35"/>
      <c r="FS299" s="35"/>
      <c r="FT299" s="34"/>
      <c r="FU299" s="32"/>
      <c r="FV299" s="32"/>
      <c r="FW299" s="33"/>
      <c r="FX299" s="32"/>
      <c r="FY299" s="32"/>
      <c r="FZ299" s="32"/>
      <c r="GA299" s="32"/>
      <c r="GB299" s="32"/>
      <c r="GC299" s="32"/>
      <c r="GD299" s="32"/>
      <c r="GE299" s="32"/>
      <c r="GF299" s="32"/>
      <c r="GG299" s="34"/>
      <c r="GH299" s="35"/>
      <c r="GI299" s="35"/>
      <c r="GJ299" s="34"/>
      <c r="GK299" s="32"/>
      <c r="GL299" s="32"/>
      <c r="GM299" s="33"/>
      <c r="GN299" s="32"/>
      <c r="GO299" s="32"/>
      <c r="GP299" s="32"/>
      <c r="GQ299" s="32"/>
      <c r="GR299" s="32"/>
      <c r="GS299" s="32"/>
      <c r="GT299" s="32"/>
      <c r="GU299" s="32"/>
      <c r="GV299" s="32"/>
      <c r="GW299" s="34"/>
      <c r="GX299" s="35"/>
      <c r="GY299" s="35"/>
      <c r="GZ299" s="34"/>
      <c r="HA299" s="32"/>
      <c r="HB299" s="32"/>
      <c r="HC299" s="33"/>
      <c r="HD299" s="32"/>
      <c r="HE299" s="32"/>
      <c r="HF299" s="32"/>
      <c r="HG299" s="32"/>
      <c r="HH299" s="32"/>
      <c r="HI299" s="32"/>
      <c r="HJ299" s="32"/>
      <c r="HK299" s="32"/>
      <c r="HL299" s="32"/>
      <c r="HM299" s="34"/>
      <c r="HN299" s="35"/>
      <c r="HO299" s="35"/>
      <c r="HP299" s="34"/>
      <c r="HQ299" s="32"/>
      <c r="HR299" s="32"/>
      <c r="HS299" s="33"/>
      <c r="HT299" s="32"/>
      <c r="HU299" s="32"/>
      <c r="HV299" s="32"/>
      <c r="HW299" s="32"/>
      <c r="HX299" s="32"/>
      <c r="HY299" s="32"/>
      <c r="HZ299" s="32"/>
      <c r="IA299" s="32"/>
      <c r="IB299" s="32"/>
      <c r="IC299" s="34"/>
      <c r="ID299" s="35"/>
      <c r="IE299" s="35"/>
      <c r="IF299" s="34"/>
      <c r="IG299" s="32"/>
      <c r="IH299" s="32"/>
      <c r="II299" s="33"/>
      <c r="IJ299" s="32"/>
      <c r="IK299" s="32"/>
      <c r="IL299" s="32"/>
      <c r="IM299" s="32"/>
      <c r="IN299" s="32"/>
      <c r="IO299" s="32"/>
      <c r="IP299" s="32"/>
      <c r="IQ299" s="32"/>
      <c r="IR299" s="32"/>
      <c r="IS299" s="34"/>
      <c r="IT299" s="35"/>
      <c r="IU299" s="35"/>
      <c r="IV299" s="34"/>
    </row>
    <row r="300" spans="1:256" s="30" customFormat="1" ht="30" customHeight="1">
      <c r="A300" s="26" t="s">
        <v>669</v>
      </c>
      <c r="B300" s="26" t="s">
        <v>670</v>
      </c>
      <c r="C300" s="27">
        <v>2017</v>
      </c>
      <c r="D300" s="26" t="s">
        <v>496</v>
      </c>
      <c r="E300" s="26" t="s">
        <v>497</v>
      </c>
      <c r="F300" s="26" t="s">
        <v>626</v>
      </c>
      <c r="G300" s="26" t="s">
        <v>779</v>
      </c>
      <c r="H300" s="26"/>
      <c r="I300" s="26" t="s">
        <v>780</v>
      </c>
      <c r="J300" s="26"/>
      <c r="K300" s="26"/>
      <c r="L300" s="26" t="s">
        <v>671</v>
      </c>
      <c r="M300" s="28">
        <v>13.9</v>
      </c>
      <c r="N300" s="29">
        <v>42979</v>
      </c>
      <c r="O300" s="29">
        <v>42979</v>
      </c>
      <c r="P300" s="28">
        <v>13.9</v>
      </c>
      <c r="Q300" s="32"/>
      <c r="R300" s="32"/>
      <c r="S300" s="33"/>
      <c r="T300" s="32"/>
      <c r="U300" s="32"/>
      <c r="V300" s="32"/>
      <c r="W300" s="32"/>
      <c r="X300" s="32"/>
      <c r="Y300" s="32"/>
      <c r="Z300" s="32"/>
      <c r="AA300" s="32"/>
      <c r="AB300" s="32"/>
      <c r="AC300" s="34"/>
      <c r="AD300" s="35"/>
      <c r="AE300" s="35"/>
      <c r="AF300" s="34"/>
      <c r="AG300" s="32"/>
      <c r="AH300" s="32"/>
      <c r="AI300" s="33"/>
      <c r="AJ300" s="32"/>
      <c r="AK300" s="32"/>
      <c r="AL300" s="32"/>
      <c r="AM300" s="32"/>
      <c r="AN300" s="32"/>
      <c r="AO300" s="32"/>
      <c r="AP300" s="32"/>
      <c r="AQ300" s="32"/>
      <c r="AR300" s="32"/>
      <c r="AS300" s="34"/>
      <c r="AT300" s="35"/>
      <c r="AU300" s="35"/>
      <c r="AV300" s="34"/>
      <c r="AW300" s="32"/>
      <c r="AX300" s="32"/>
      <c r="AY300" s="33"/>
      <c r="AZ300" s="32"/>
      <c r="BA300" s="32"/>
      <c r="BB300" s="32"/>
      <c r="BC300" s="32"/>
      <c r="BD300" s="32"/>
      <c r="BE300" s="32"/>
      <c r="BF300" s="32"/>
      <c r="BG300" s="32"/>
      <c r="BH300" s="32"/>
      <c r="BI300" s="34"/>
      <c r="BJ300" s="35"/>
      <c r="BK300" s="35"/>
      <c r="BL300" s="34"/>
      <c r="BM300" s="32"/>
      <c r="BN300" s="32"/>
      <c r="BO300" s="33"/>
      <c r="BP300" s="32"/>
      <c r="BQ300" s="32"/>
      <c r="BR300" s="32"/>
      <c r="BS300" s="32"/>
      <c r="BT300" s="32"/>
      <c r="BU300" s="32"/>
      <c r="BV300" s="32"/>
      <c r="BW300" s="32"/>
      <c r="BX300" s="32"/>
      <c r="BY300" s="34"/>
      <c r="BZ300" s="35"/>
      <c r="CA300" s="35"/>
      <c r="CB300" s="34"/>
      <c r="CC300" s="32"/>
      <c r="CD300" s="32"/>
      <c r="CE300" s="33"/>
      <c r="CF300" s="32"/>
      <c r="CG300" s="32"/>
      <c r="CH300" s="32"/>
      <c r="CI300" s="32"/>
      <c r="CJ300" s="32"/>
      <c r="CK300" s="32"/>
      <c r="CL300" s="32"/>
      <c r="CM300" s="32"/>
      <c r="CN300" s="32"/>
      <c r="CO300" s="34"/>
      <c r="CP300" s="35"/>
      <c r="CQ300" s="35"/>
      <c r="CR300" s="34"/>
      <c r="CS300" s="32"/>
      <c r="CT300" s="32"/>
      <c r="CU300" s="33"/>
      <c r="CV300" s="32"/>
      <c r="CW300" s="32"/>
      <c r="CX300" s="32"/>
      <c r="CY300" s="32"/>
      <c r="CZ300" s="32"/>
      <c r="DA300" s="32"/>
      <c r="DB300" s="32"/>
      <c r="DC300" s="32"/>
      <c r="DD300" s="32"/>
      <c r="DE300" s="34"/>
      <c r="DF300" s="35"/>
      <c r="DG300" s="35"/>
      <c r="DH300" s="34"/>
      <c r="DI300" s="32"/>
      <c r="DJ300" s="32"/>
      <c r="DK300" s="33"/>
      <c r="DL300" s="32"/>
      <c r="DM300" s="32"/>
      <c r="DN300" s="32"/>
      <c r="DO300" s="32"/>
      <c r="DP300" s="32"/>
      <c r="DQ300" s="32"/>
      <c r="DR300" s="32"/>
      <c r="DS300" s="32"/>
      <c r="DT300" s="32"/>
      <c r="DU300" s="34"/>
      <c r="DV300" s="35"/>
      <c r="DW300" s="35"/>
      <c r="DX300" s="34"/>
      <c r="DY300" s="32"/>
      <c r="DZ300" s="32"/>
      <c r="EA300" s="33"/>
      <c r="EB300" s="32"/>
      <c r="EC300" s="32"/>
      <c r="ED300" s="32"/>
      <c r="EE300" s="32"/>
      <c r="EF300" s="32"/>
      <c r="EG300" s="32"/>
      <c r="EH300" s="32"/>
      <c r="EI300" s="32"/>
      <c r="EJ300" s="32"/>
      <c r="EK300" s="34"/>
      <c r="EL300" s="35"/>
      <c r="EM300" s="35"/>
      <c r="EN300" s="34"/>
      <c r="EO300" s="32"/>
      <c r="EP300" s="32"/>
      <c r="EQ300" s="33"/>
      <c r="ER300" s="32"/>
      <c r="ES300" s="32"/>
      <c r="ET300" s="32"/>
      <c r="EU300" s="32"/>
      <c r="EV300" s="32"/>
      <c r="EW300" s="32"/>
      <c r="EX300" s="32"/>
      <c r="EY300" s="32"/>
      <c r="EZ300" s="32"/>
      <c r="FA300" s="34"/>
      <c r="FB300" s="35"/>
      <c r="FC300" s="35"/>
      <c r="FD300" s="34"/>
      <c r="FE300" s="32"/>
      <c r="FF300" s="32"/>
      <c r="FG300" s="33"/>
      <c r="FH300" s="32"/>
      <c r="FI300" s="32"/>
      <c r="FJ300" s="32"/>
      <c r="FK300" s="32"/>
      <c r="FL300" s="32"/>
      <c r="FM300" s="32"/>
      <c r="FN300" s="32"/>
      <c r="FO300" s="32"/>
      <c r="FP300" s="32"/>
      <c r="FQ300" s="34"/>
      <c r="FR300" s="35"/>
      <c r="FS300" s="35"/>
      <c r="FT300" s="34"/>
      <c r="FU300" s="32"/>
      <c r="FV300" s="32"/>
      <c r="FW300" s="33"/>
      <c r="FX300" s="32"/>
      <c r="FY300" s="32"/>
      <c r="FZ300" s="32"/>
      <c r="GA300" s="32"/>
      <c r="GB300" s="32"/>
      <c r="GC300" s="32"/>
      <c r="GD300" s="32"/>
      <c r="GE300" s="32"/>
      <c r="GF300" s="32"/>
      <c r="GG300" s="34"/>
      <c r="GH300" s="35"/>
      <c r="GI300" s="35"/>
      <c r="GJ300" s="34"/>
      <c r="GK300" s="32"/>
      <c r="GL300" s="32"/>
      <c r="GM300" s="33"/>
      <c r="GN300" s="32"/>
      <c r="GO300" s="32"/>
      <c r="GP300" s="32"/>
      <c r="GQ300" s="32"/>
      <c r="GR300" s="32"/>
      <c r="GS300" s="32"/>
      <c r="GT300" s="32"/>
      <c r="GU300" s="32"/>
      <c r="GV300" s="32"/>
      <c r="GW300" s="34"/>
      <c r="GX300" s="35"/>
      <c r="GY300" s="35"/>
      <c r="GZ300" s="34"/>
      <c r="HA300" s="32"/>
      <c r="HB300" s="32"/>
      <c r="HC300" s="33"/>
      <c r="HD300" s="32"/>
      <c r="HE300" s="32"/>
      <c r="HF300" s="32"/>
      <c r="HG300" s="32"/>
      <c r="HH300" s="32"/>
      <c r="HI300" s="32"/>
      <c r="HJ300" s="32"/>
      <c r="HK300" s="32"/>
      <c r="HL300" s="32"/>
      <c r="HM300" s="34"/>
      <c r="HN300" s="35"/>
      <c r="HO300" s="35"/>
      <c r="HP300" s="34"/>
      <c r="HQ300" s="32"/>
      <c r="HR300" s="32"/>
      <c r="HS300" s="33"/>
      <c r="HT300" s="32"/>
      <c r="HU300" s="32"/>
      <c r="HV300" s="32"/>
      <c r="HW300" s="32"/>
      <c r="HX300" s="32"/>
      <c r="HY300" s="32"/>
      <c r="HZ300" s="32"/>
      <c r="IA300" s="32"/>
      <c r="IB300" s="32"/>
      <c r="IC300" s="34"/>
      <c r="ID300" s="35"/>
      <c r="IE300" s="35"/>
      <c r="IF300" s="34"/>
      <c r="IG300" s="32"/>
      <c r="IH300" s="32"/>
      <c r="II300" s="33"/>
      <c r="IJ300" s="32"/>
      <c r="IK300" s="32"/>
      <c r="IL300" s="32"/>
      <c r="IM300" s="32"/>
      <c r="IN300" s="32"/>
      <c r="IO300" s="32"/>
      <c r="IP300" s="32"/>
      <c r="IQ300" s="32"/>
      <c r="IR300" s="32"/>
      <c r="IS300" s="34"/>
      <c r="IT300" s="35"/>
      <c r="IU300" s="35"/>
      <c r="IV300" s="34"/>
    </row>
    <row r="301" spans="1:256" s="30" customFormat="1" ht="30" customHeight="1">
      <c r="A301" s="26" t="s">
        <v>669</v>
      </c>
      <c r="B301" s="26" t="s">
        <v>670</v>
      </c>
      <c r="C301" s="27">
        <v>2017</v>
      </c>
      <c r="D301" s="26" t="s">
        <v>498</v>
      </c>
      <c r="E301" s="26" t="s">
        <v>403</v>
      </c>
      <c r="F301" s="26" t="s">
        <v>626</v>
      </c>
      <c r="G301" s="26" t="s">
        <v>404</v>
      </c>
      <c r="H301" s="26"/>
      <c r="I301" s="26" t="s">
        <v>405</v>
      </c>
      <c r="J301" s="26"/>
      <c r="K301" s="26"/>
      <c r="L301" s="26" t="s">
        <v>671</v>
      </c>
      <c r="M301" s="28">
        <v>100</v>
      </c>
      <c r="N301" s="29">
        <v>42979</v>
      </c>
      <c r="O301" s="29">
        <v>42979</v>
      </c>
      <c r="P301" s="28">
        <v>100</v>
      </c>
      <c r="Q301" s="32"/>
      <c r="R301" s="32"/>
      <c r="S301" s="33"/>
      <c r="T301" s="32"/>
      <c r="U301" s="32"/>
      <c r="V301" s="32"/>
      <c r="W301" s="32"/>
      <c r="X301" s="32"/>
      <c r="Y301" s="32"/>
      <c r="Z301" s="32"/>
      <c r="AA301" s="32"/>
      <c r="AB301" s="32"/>
      <c r="AC301" s="34"/>
      <c r="AD301" s="35"/>
      <c r="AE301" s="35"/>
      <c r="AF301" s="34"/>
      <c r="AG301" s="32"/>
      <c r="AH301" s="32"/>
      <c r="AI301" s="33"/>
      <c r="AJ301" s="32"/>
      <c r="AK301" s="32"/>
      <c r="AL301" s="32"/>
      <c r="AM301" s="32"/>
      <c r="AN301" s="32"/>
      <c r="AO301" s="32"/>
      <c r="AP301" s="32"/>
      <c r="AQ301" s="32"/>
      <c r="AR301" s="32"/>
      <c r="AS301" s="34"/>
      <c r="AT301" s="35"/>
      <c r="AU301" s="35"/>
      <c r="AV301" s="34"/>
      <c r="AW301" s="32"/>
      <c r="AX301" s="32"/>
      <c r="AY301" s="33"/>
      <c r="AZ301" s="32"/>
      <c r="BA301" s="32"/>
      <c r="BB301" s="32"/>
      <c r="BC301" s="32"/>
      <c r="BD301" s="32"/>
      <c r="BE301" s="32"/>
      <c r="BF301" s="32"/>
      <c r="BG301" s="32"/>
      <c r="BH301" s="32"/>
      <c r="BI301" s="34"/>
      <c r="BJ301" s="35"/>
      <c r="BK301" s="35"/>
      <c r="BL301" s="34"/>
      <c r="BM301" s="32"/>
      <c r="BN301" s="32"/>
      <c r="BO301" s="33"/>
      <c r="BP301" s="32"/>
      <c r="BQ301" s="32"/>
      <c r="BR301" s="32"/>
      <c r="BS301" s="32"/>
      <c r="BT301" s="32"/>
      <c r="BU301" s="32"/>
      <c r="BV301" s="32"/>
      <c r="BW301" s="32"/>
      <c r="BX301" s="32"/>
      <c r="BY301" s="34"/>
      <c r="BZ301" s="35"/>
      <c r="CA301" s="35"/>
      <c r="CB301" s="34"/>
      <c r="CC301" s="32"/>
      <c r="CD301" s="32"/>
      <c r="CE301" s="33"/>
      <c r="CF301" s="32"/>
      <c r="CG301" s="32"/>
      <c r="CH301" s="32"/>
      <c r="CI301" s="32"/>
      <c r="CJ301" s="32"/>
      <c r="CK301" s="32"/>
      <c r="CL301" s="32"/>
      <c r="CM301" s="32"/>
      <c r="CN301" s="32"/>
      <c r="CO301" s="34"/>
      <c r="CP301" s="35"/>
      <c r="CQ301" s="35"/>
      <c r="CR301" s="34"/>
      <c r="CS301" s="32"/>
      <c r="CT301" s="32"/>
      <c r="CU301" s="33"/>
      <c r="CV301" s="32"/>
      <c r="CW301" s="32"/>
      <c r="CX301" s="32"/>
      <c r="CY301" s="32"/>
      <c r="CZ301" s="32"/>
      <c r="DA301" s="32"/>
      <c r="DB301" s="32"/>
      <c r="DC301" s="32"/>
      <c r="DD301" s="32"/>
      <c r="DE301" s="34"/>
      <c r="DF301" s="35"/>
      <c r="DG301" s="35"/>
      <c r="DH301" s="34"/>
      <c r="DI301" s="32"/>
      <c r="DJ301" s="32"/>
      <c r="DK301" s="33"/>
      <c r="DL301" s="32"/>
      <c r="DM301" s="32"/>
      <c r="DN301" s="32"/>
      <c r="DO301" s="32"/>
      <c r="DP301" s="32"/>
      <c r="DQ301" s="32"/>
      <c r="DR301" s="32"/>
      <c r="DS301" s="32"/>
      <c r="DT301" s="32"/>
      <c r="DU301" s="34"/>
      <c r="DV301" s="35"/>
      <c r="DW301" s="35"/>
      <c r="DX301" s="34"/>
      <c r="DY301" s="32"/>
      <c r="DZ301" s="32"/>
      <c r="EA301" s="33"/>
      <c r="EB301" s="32"/>
      <c r="EC301" s="32"/>
      <c r="ED301" s="32"/>
      <c r="EE301" s="32"/>
      <c r="EF301" s="32"/>
      <c r="EG301" s="32"/>
      <c r="EH301" s="32"/>
      <c r="EI301" s="32"/>
      <c r="EJ301" s="32"/>
      <c r="EK301" s="34"/>
      <c r="EL301" s="35"/>
      <c r="EM301" s="35"/>
      <c r="EN301" s="34"/>
      <c r="EO301" s="32"/>
      <c r="EP301" s="32"/>
      <c r="EQ301" s="33"/>
      <c r="ER301" s="32"/>
      <c r="ES301" s="32"/>
      <c r="ET301" s="32"/>
      <c r="EU301" s="32"/>
      <c r="EV301" s="32"/>
      <c r="EW301" s="32"/>
      <c r="EX301" s="32"/>
      <c r="EY301" s="32"/>
      <c r="EZ301" s="32"/>
      <c r="FA301" s="34"/>
      <c r="FB301" s="35"/>
      <c r="FC301" s="35"/>
      <c r="FD301" s="34"/>
      <c r="FE301" s="32"/>
      <c r="FF301" s="32"/>
      <c r="FG301" s="33"/>
      <c r="FH301" s="32"/>
      <c r="FI301" s="32"/>
      <c r="FJ301" s="32"/>
      <c r="FK301" s="32"/>
      <c r="FL301" s="32"/>
      <c r="FM301" s="32"/>
      <c r="FN301" s="32"/>
      <c r="FO301" s="32"/>
      <c r="FP301" s="32"/>
      <c r="FQ301" s="34"/>
      <c r="FR301" s="35"/>
      <c r="FS301" s="35"/>
      <c r="FT301" s="34"/>
      <c r="FU301" s="32"/>
      <c r="FV301" s="32"/>
      <c r="FW301" s="33"/>
      <c r="FX301" s="32"/>
      <c r="FY301" s="32"/>
      <c r="FZ301" s="32"/>
      <c r="GA301" s="32"/>
      <c r="GB301" s="32"/>
      <c r="GC301" s="32"/>
      <c r="GD301" s="32"/>
      <c r="GE301" s="32"/>
      <c r="GF301" s="32"/>
      <c r="GG301" s="34"/>
      <c r="GH301" s="35"/>
      <c r="GI301" s="35"/>
      <c r="GJ301" s="34"/>
      <c r="GK301" s="32"/>
      <c r="GL301" s="32"/>
      <c r="GM301" s="33"/>
      <c r="GN301" s="32"/>
      <c r="GO301" s="32"/>
      <c r="GP301" s="32"/>
      <c r="GQ301" s="32"/>
      <c r="GR301" s="32"/>
      <c r="GS301" s="32"/>
      <c r="GT301" s="32"/>
      <c r="GU301" s="32"/>
      <c r="GV301" s="32"/>
      <c r="GW301" s="34"/>
      <c r="GX301" s="35"/>
      <c r="GY301" s="35"/>
      <c r="GZ301" s="34"/>
      <c r="HA301" s="32"/>
      <c r="HB301" s="32"/>
      <c r="HC301" s="33"/>
      <c r="HD301" s="32"/>
      <c r="HE301" s="32"/>
      <c r="HF301" s="32"/>
      <c r="HG301" s="32"/>
      <c r="HH301" s="32"/>
      <c r="HI301" s="32"/>
      <c r="HJ301" s="32"/>
      <c r="HK301" s="32"/>
      <c r="HL301" s="32"/>
      <c r="HM301" s="34"/>
      <c r="HN301" s="35"/>
      <c r="HO301" s="35"/>
      <c r="HP301" s="34"/>
      <c r="HQ301" s="32"/>
      <c r="HR301" s="32"/>
      <c r="HS301" s="33"/>
      <c r="HT301" s="32"/>
      <c r="HU301" s="32"/>
      <c r="HV301" s="32"/>
      <c r="HW301" s="32"/>
      <c r="HX301" s="32"/>
      <c r="HY301" s="32"/>
      <c r="HZ301" s="32"/>
      <c r="IA301" s="32"/>
      <c r="IB301" s="32"/>
      <c r="IC301" s="34"/>
      <c r="ID301" s="35"/>
      <c r="IE301" s="35"/>
      <c r="IF301" s="34"/>
      <c r="IG301" s="32"/>
      <c r="IH301" s="32"/>
      <c r="II301" s="33"/>
      <c r="IJ301" s="32"/>
      <c r="IK301" s="32"/>
      <c r="IL301" s="32"/>
      <c r="IM301" s="32"/>
      <c r="IN301" s="32"/>
      <c r="IO301" s="32"/>
      <c r="IP301" s="32"/>
      <c r="IQ301" s="32"/>
      <c r="IR301" s="32"/>
      <c r="IS301" s="34"/>
      <c r="IT301" s="35"/>
      <c r="IU301" s="35"/>
      <c r="IV301" s="34"/>
    </row>
    <row r="302" spans="1:256" s="30" customFormat="1" ht="30" customHeight="1">
      <c r="A302" s="26" t="s">
        <v>669</v>
      </c>
      <c r="B302" s="26" t="s">
        <v>670</v>
      </c>
      <c r="C302" s="27">
        <v>2017</v>
      </c>
      <c r="D302" s="26" t="s">
        <v>499</v>
      </c>
      <c r="E302" s="26" t="s">
        <v>500</v>
      </c>
      <c r="F302" s="26" t="s">
        <v>626</v>
      </c>
      <c r="G302" s="26" t="s">
        <v>431</v>
      </c>
      <c r="H302" s="26"/>
      <c r="I302" s="26" t="s">
        <v>432</v>
      </c>
      <c r="J302" s="26"/>
      <c r="K302" s="26"/>
      <c r="L302" s="26" t="s">
        <v>671</v>
      </c>
      <c r="M302" s="28">
        <v>60</v>
      </c>
      <c r="N302" s="29">
        <v>42984</v>
      </c>
      <c r="O302" s="29">
        <v>42984</v>
      </c>
      <c r="P302" s="28">
        <v>60</v>
      </c>
      <c r="Q302" s="32"/>
      <c r="R302" s="32"/>
      <c r="S302" s="33"/>
      <c r="T302" s="32"/>
      <c r="U302" s="32"/>
      <c r="V302" s="32"/>
      <c r="W302" s="32"/>
      <c r="X302" s="32"/>
      <c r="Y302" s="32"/>
      <c r="Z302" s="32"/>
      <c r="AA302" s="32"/>
      <c r="AB302" s="32"/>
      <c r="AC302" s="34"/>
      <c r="AD302" s="35"/>
      <c r="AE302" s="35"/>
      <c r="AF302" s="34"/>
      <c r="AG302" s="32"/>
      <c r="AH302" s="32"/>
      <c r="AI302" s="33"/>
      <c r="AJ302" s="32"/>
      <c r="AK302" s="32"/>
      <c r="AL302" s="32"/>
      <c r="AM302" s="32"/>
      <c r="AN302" s="32"/>
      <c r="AO302" s="32"/>
      <c r="AP302" s="32"/>
      <c r="AQ302" s="32"/>
      <c r="AR302" s="32"/>
      <c r="AS302" s="34"/>
      <c r="AT302" s="35"/>
      <c r="AU302" s="35"/>
      <c r="AV302" s="34"/>
      <c r="AW302" s="32"/>
      <c r="AX302" s="32"/>
      <c r="AY302" s="33"/>
      <c r="AZ302" s="32"/>
      <c r="BA302" s="32"/>
      <c r="BB302" s="32"/>
      <c r="BC302" s="32"/>
      <c r="BD302" s="32"/>
      <c r="BE302" s="32"/>
      <c r="BF302" s="32"/>
      <c r="BG302" s="32"/>
      <c r="BH302" s="32"/>
      <c r="BI302" s="34"/>
      <c r="BJ302" s="35"/>
      <c r="BK302" s="35"/>
      <c r="BL302" s="34"/>
      <c r="BM302" s="32"/>
      <c r="BN302" s="32"/>
      <c r="BO302" s="33"/>
      <c r="BP302" s="32"/>
      <c r="BQ302" s="32"/>
      <c r="BR302" s="32"/>
      <c r="BS302" s="32"/>
      <c r="BT302" s="32"/>
      <c r="BU302" s="32"/>
      <c r="BV302" s="32"/>
      <c r="BW302" s="32"/>
      <c r="BX302" s="32"/>
      <c r="BY302" s="34"/>
      <c r="BZ302" s="35"/>
      <c r="CA302" s="35"/>
      <c r="CB302" s="34"/>
      <c r="CC302" s="32"/>
      <c r="CD302" s="32"/>
      <c r="CE302" s="33"/>
      <c r="CF302" s="32"/>
      <c r="CG302" s="32"/>
      <c r="CH302" s="32"/>
      <c r="CI302" s="32"/>
      <c r="CJ302" s="32"/>
      <c r="CK302" s="32"/>
      <c r="CL302" s="32"/>
      <c r="CM302" s="32"/>
      <c r="CN302" s="32"/>
      <c r="CO302" s="34"/>
      <c r="CP302" s="35"/>
      <c r="CQ302" s="35"/>
      <c r="CR302" s="34"/>
      <c r="CS302" s="32"/>
      <c r="CT302" s="32"/>
      <c r="CU302" s="33"/>
      <c r="CV302" s="32"/>
      <c r="CW302" s="32"/>
      <c r="CX302" s="32"/>
      <c r="CY302" s="32"/>
      <c r="CZ302" s="32"/>
      <c r="DA302" s="32"/>
      <c r="DB302" s="32"/>
      <c r="DC302" s="32"/>
      <c r="DD302" s="32"/>
      <c r="DE302" s="34"/>
      <c r="DF302" s="35"/>
      <c r="DG302" s="35"/>
      <c r="DH302" s="34"/>
      <c r="DI302" s="32"/>
      <c r="DJ302" s="32"/>
      <c r="DK302" s="33"/>
      <c r="DL302" s="32"/>
      <c r="DM302" s="32"/>
      <c r="DN302" s="32"/>
      <c r="DO302" s="32"/>
      <c r="DP302" s="32"/>
      <c r="DQ302" s="32"/>
      <c r="DR302" s="32"/>
      <c r="DS302" s="32"/>
      <c r="DT302" s="32"/>
      <c r="DU302" s="34"/>
      <c r="DV302" s="35"/>
      <c r="DW302" s="35"/>
      <c r="DX302" s="34"/>
      <c r="DY302" s="32"/>
      <c r="DZ302" s="32"/>
      <c r="EA302" s="33"/>
      <c r="EB302" s="32"/>
      <c r="EC302" s="32"/>
      <c r="ED302" s="32"/>
      <c r="EE302" s="32"/>
      <c r="EF302" s="32"/>
      <c r="EG302" s="32"/>
      <c r="EH302" s="32"/>
      <c r="EI302" s="32"/>
      <c r="EJ302" s="32"/>
      <c r="EK302" s="34"/>
      <c r="EL302" s="35"/>
      <c r="EM302" s="35"/>
      <c r="EN302" s="34"/>
      <c r="EO302" s="32"/>
      <c r="EP302" s="32"/>
      <c r="EQ302" s="33"/>
      <c r="ER302" s="32"/>
      <c r="ES302" s="32"/>
      <c r="ET302" s="32"/>
      <c r="EU302" s="32"/>
      <c r="EV302" s="32"/>
      <c r="EW302" s="32"/>
      <c r="EX302" s="32"/>
      <c r="EY302" s="32"/>
      <c r="EZ302" s="32"/>
      <c r="FA302" s="34"/>
      <c r="FB302" s="35"/>
      <c r="FC302" s="35"/>
      <c r="FD302" s="34"/>
      <c r="FE302" s="32"/>
      <c r="FF302" s="32"/>
      <c r="FG302" s="33"/>
      <c r="FH302" s="32"/>
      <c r="FI302" s="32"/>
      <c r="FJ302" s="32"/>
      <c r="FK302" s="32"/>
      <c r="FL302" s="32"/>
      <c r="FM302" s="32"/>
      <c r="FN302" s="32"/>
      <c r="FO302" s="32"/>
      <c r="FP302" s="32"/>
      <c r="FQ302" s="34"/>
      <c r="FR302" s="35"/>
      <c r="FS302" s="35"/>
      <c r="FT302" s="34"/>
      <c r="FU302" s="32"/>
      <c r="FV302" s="32"/>
      <c r="FW302" s="33"/>
      <c r="FX302" s="32"/>
      <c r="FY302" s="32"/>
      <c r="FZ302" s="32"/>
      <c r="GA302" s="32"/>
      <c r="GB302" s="32"/>
      <c r="GC302" s="32"/>
      <c r="GD302" s="32"/>
      <c r="GE302" s="32"/>
      <c r="GF302" s="32"/>
      <c r="GG302" s="34"/>
      <c r="GH302" s="35"/>
      <c r="GI302" s="35"/>
      <c r="GJ302" s="34"/>
      <c r="GK302" s="32"/>
      <c r="GL302" s="32"/>
      <c r="GM302" s="33"/>
      <c r="GN302" s="32"/>
      <c r="GO302" s="32"/>
      <c r="GP302" s="32"/>
      <c r="GQ302" s="32"/>
      <c r="GR302" s="32"/>
      <c r="GS302" s="32"/>
      <c r="GT302" s="32"/>
      <c r="GU302" s="32"/>
      <c r="GV302" s="32"/>
      <c r="GW302" s="34"/>
      <c r="GX302" s="35"/>
      <c r="GY302" s="35"/>
      <c r="GZ302" s="34"/>
      <c r="HA302" s="32"/>
      <c r="HB302" s="32"/>
      <c r="HC302" s="33"/>
      <c r="HD302" s="32"/>
      <c r="HE302" s="32"/>
      <c r="HF302" s="32"/>
      <c r="HG302" s="32"/>
      <c r="HH302" s="32"/>
      <c r="HI302" s="32"/>
      <c r="HJ302" s="32"/>
      <c r="HK302" s="32"/>
      <c r="HL302" s="32"/>
      <c r="HM302" s="34"/>
      <c r="HN302" s="35"/>
      <c r="HO302" s="35"/>
      <c r="HP302" s="34"/>
      <c r="HQ302" s="32"/>
      <c r="HR302" s="32"/>
      <c r="HS302" s="33"/>
      <c r="HT302" s="32"/>
      <c r="HU302" s="32"/>
      <c r="HV302" s="32"/>
      <c r="HW302" s="32"/>
      <c r="HX302" s="32"/>
      <c r="HY302" s="32"/>
      <c r="HZ302" s="32"/>
      <c r="IA302" s="32"/>
      <c r="IB302" s="32"/>
      <c r="IC302" s="34"/>
      <c r="ID302" s="35"/>
      <c r="IE302" s="35"/>
      <c r="IF302" s="34"/>
      <c r="IG302" s="32"/>
      <c r="IH302" s="32"/>
      <c r="II302" s="33"/>
      <c r="IJ302" s="32"/>
      <c r="IK302" s="32"/>
      <c r="IL302" s="32"/>
      <c r="IM302" s="32"/>
      <c r="IN302" s="32"/>
      <c r="IO302" s="32"/>
      <c r="IP302" s="32"/>
      <c r="IQ302" s="32"/>
      <c r="IR302" s="32"/>
      <c r="IS302" s="34"/>
      <c r="IT302" s="35"/>
      <c r="IU302" s="35"/>
      <c r="IV302" s="34"/>
    </row>
    <row r="303" spans="1:256" s="30" customFormat="1" ht="30" customHeight="1">
      <c r="A303" s="26" t="s">
        <v>669</v>
      </c>
      <c r="B303" s="26" t="s">
        <v>670</v>
      </c>
      <c r="C303" s="27">
        <v>2017</v>
      </c>
      <c r="D303" s="26" t="s">
        <v>501</v>
      </c>
      <c r="E303" s="26" t="s">
        <v>502</v>
      </c>
      <c r="F303" s="26" t="s">
        <v>626</v>
      </c>
      <c r="G303" s="26" t="s">
        <v>431</v>
      </c>
      <c r="H303" s="26"/>
      <c r="I303" s="26" t="s">
        <v>432</v>
      </c>
      <c r="J303" s="26"/>
      <c r="K303" s="26"/>
      <c r="L303" s="26" t="s">
        <v>671</v>
      </c>
      <c r="M303" s="28">
        <v>52.9</v>
      </c>
      <c r="N303" s="29">
        <v>42984</v>
      </c>
      <c r="O303" s="29">
        <v>42984</v>
      </c>
      <c r="P303" s="28">
        <v>52.9</v>
      </c>
      <c r="Q303" s="32"/>
      <c r="R303" s="32"/>
      <c r="S303" s="33"/>
      <c r="T303" s="32"/>
      <c r="U303" s="32"/>
      <c r="V303" s="32"/>
      <c r="W303" s="32"/>
      <c r="X303" s="32"/>
      <c r="Y303" s="32"/>
      <c r="Z303" s="32"/>
      <c r="AA303" s="32"/>
      <c r="AB303" s="32"/>
      <c r="AC303" s="34"/>
      <c r="AD303" s="35"/>
      <c r="AE303" s="35"/>
      <c r="AF303" s="34"/>
      <c r="AG303" s="32"/>
      <c r="AH303" s="32"/>
      <c r="AI303" s="33"/>
      <c r="AJ303" s="32"/>
      <c r="AK303" s="32"/>
      <c r="AL303" s="32"/>
      <c r="AM303" s="32"/>
      <c r="AN303" s="32"/>
      <c r="AO303" s="32"/>
      <c r="AP303" s="32"/>
      <c r="AQ303" s="32"/>
      <c r="AR303" s="32"/>
      <c r="AS303" s="34"/>
      <c r="AT303" s="35"/>
      <c r="AU303" s="35"/>
      <c r="AV303" s="34"/>
      <c r="AW303" s="32"/>
      <c r="AX303" s="32"/>
      <c r="AY303" s="33"/>
      <c r="AZ303" s="32"/>
      <c r="BA303" s="32"/>
      <c r="BB303" s="32"/>
      <c r="BC303" s="32"/>
      <c r="BD303" s="32"/>
      <c r="BE303" s="32"/>
      <c r="BF303" s="32"/>
      <c r="BG303" s="32"/>
      <c r="BH303" s="32"/>
      <c r="BI303" s="34"/>
      <c r="BJ303" s="35"/>
      <c r="BK303" s="35"/>
      <c r="BL303" s="34"/>
      <c r="BM303" s="32"/>
      <c r="BN303" s="32"/>
      <c r="BO303" s="33"/>
      <c r="BP303" s="32"/>
      <c r="BQ303" s="32"/>
      <c r="BR303" s="32"/>
      <c r="BS303" s="32"/>
      <c r="BT303" s="32"/>
      <c r="BU303" s="32"/>
      <c r="BV303" s="32"/>
      <c r="BW303" s="32"/>
      <c r="BX303" s="32"/>
      <c r="BY303" s="34"/>
      <c r="BZ303" s="35"/>
      <c r="CA303" s="35"/>
      <c r="CB303" s="34"/>
      <c r="CC303" s="32"/>
      <c r="CD303" s="32"/>
      <c r="CE303" s="33"/>
      <c r="CF303" s="32"/>
      <c r="CG303" s="32"/>
      <c r="CH303" s="32"/>
      <c r="CI303" s="32"/>
      <c r="CJ303" s="32"/>
      <c r="CK303" s="32"/>
      <c r="CL303" s="32"/>
      <c r="CM303" s="32"/>
      <c r="CN303" s="32"/>
      <c r="CO303" s="34"/>
      <c r="CP303" s="35"/>
      <c r="CQ303" s="35"/>
      <c r="CR303" s="34"/>
      <c r="CS303" s="32"/>
      <c r="CT303" s="32"/>
      <c r="CU303" s="33"/>
      <c r="CV303" s="32"/>
      <c r="CW303" s="32"/>
      <c r="CX303" s="32"/>
      <c r="CY303" s="32"/>
      <c r="CZ303" s="32"/>
      <c r="DA303" s="32"/>
      <c r="DB303" s="32"/>
      <c r="DC303" s="32"/>
      <c r="DD303" s="32"/>
      <c r="DE303" s="34"/>
      <c r="DF303" s="35"/>
      <c r="DG303" s="35"/>
      <c r="DH303" s="34"/>
      <c r="DI303" s="32"/>
      <c r="DJ303" s="32"/>
      <c r="DK303" s="33"/>
      <c r="DL303" s="32"/>
      <c r="DM303" s="32"/>
      <c r="DN303" s="32"/>
      <c r="DO303" s="32"/>
      <c r="DP303" s="32"/>
      <c r="DQ303" s="32"/>
      <c r="DR303" s="32"/>
      <c r="DS303" s="32"/>
      <c r="DT303" s="32"/>
      <c r="DU303" s="34"/>
      <c r="DV303" s="35"/>
      <c r="DW303" s="35"/>
      <c r="DX303" s="34"/>
      <c r="DY303" s="32"/>
      <c r="DZ303" s="32"/>
      <c r="EA303" s="33"/>
      <c r="EB303" s="32"/>
      <c r="EC303" s="32"/>
      <c r="ED303" s="32"/>
      <c r="EE303" s="32"/>
      <c r="EF303" s="32"/>
      <c r="EG303" s="32"/>
      <c r="EH303" s="32"/>
      <c r="EI303" s="32"/>
      <c r="EJ303" s="32"/>
      <c r="EK303" s="34"/>
      <c r="EL303" s="35"/>
      <c r="EM303" s="35"/>
      <c r="EN303" s="34"/>
      <c r="EO303" s="32"/>
      <c r="EP303" s="32"/>
      <c r="EQ303" s="33"/>
      <c r="ER303" s="32"/>
      <c r="ES303" s="32"/>
      <c r="ET303" s="32"/>
      <c r="EU303" s="32"/>
      <c r="EV303" s="32"/>
      <c r="EW303" s="32"/>
      <c r="EX303" s="32"/>
      <c r="EY303" s="32"/>
      <c r="EZ303" s="32"/>
      <c r="FA303" s="34"/>
      <c r="FB303" s="35"/>
      <c r="FC303" s="35"/>
      <c r="FD303" s="34"/>
      <c r="FE303" s="32"/>
      <c r="FF303" s="32"/>
      <c r="FG303" s="33"/>
      <c r="FH303" s="32"/>
      <c r="FI303" s="32"/>
      <c r="FJ303" s="32"/>
      <c r="FK303" s="32"/>
      <c r="FL303" s="32"/>
      <c r="FM303" s="32"/>
      <c r="FN303" s="32"/>
      <c r="FO303" s="32"/>
      <c r="FP303" s="32"/>
      <c r="FQ303" s="34"/>
      <c r="FR303" s="35"/>
      <c r="FS303" s="35"/>
      <c r="FT303" s="34"/>
      <c r="FU303" s="32"/>
      <c r="FV303" s="32"/>
      <c r="FW303" s="33"/>
      <c r="FX303" s="32"/>
      <c r="FY303" s="32"/>
      <c r="FZ303" s="32"/>
      <c r="GA303" s="32"/>
      <c r="GB303" s="32"/>
      <c r="GC303" s="32"/>
      <c r="GD303" s="32"/>
      <c r="GE303" s="32"/>
      <c r="GF303" s="32"/>
      <c r="GG303" s="34"/>
      <c r="GH303" s="35"/>
      <c r="GI303" s="35"/>
      <c r="GJ303" s="34"/>
      <c r="GK303" s="32"/>
      <c r="GL303" s="32"/>
      <c r="GM303" s="33"/>
      <c r="GN303" s="32"/>
      <c r="GO303" s="32"/>
      <c r="GP303" s="32"/>
      <c r="GQ303" s="32"/>
      <c r="GR303" s="32"/>
      <c r="GS303" s="32"/>
      <c r="GT303" s="32"/>
      <c r="GU303" s="32"/>
      <c r="GV303" s="32"/>
      <c r="GW303" s="34"/>
      <c r="GX303" s="35"/>
      <c r="GY303" s="35"/>
      <c r="GZ303" s="34"/>
      <c r="HA303" s="32"/>
      <c r="HB303" s="32"/>
      <c r="HC303" s="33"/>
      <c r="HD303" s="32"/>
      <c r="HE303" s="32"/>
      <c r="HF303" s="32"/>
      <c r="HG303" s="32"/>
      <c r="HH303" s="32"/>
      <c r="HI303" s="32"/>
      <c r="HJ303" s="32"/>
      <c r="HK303" s="32"/>
      <c r="HL303" s="32"/>
      <c r="HM303" s="34"/>
      <c r="HN303" s="35"/>
      <c r="HO303" s="35"/>
      <c r="HP303" s="34"/>
      <c r="HQ303" s="32"/>
      <c r="HR303" s="32"/>
      <c r="HS303" s="33"/>
      <c r="HT303" s="32"/>
      <c r="HU303" s="32"/>
      <c r="HV303" s="32"/>
      <c r="HW303" s="32"/>
      <c r="HX303" s="32"/>
      <c r="HY303" s="32"/>
      <c r="HZ303" s="32"/>
      <c r="IA303" s="32"/>
      <c r="IB303" s="32"/>
      <c r="IC303" s="34"/>
      <c r="ID303" s="35"/>
      <c r="IE303" s="35"/>
      <c r="IF303" s="34"/>
      <c r="IG303" s="32"/>
      <c r="IH303" s="32"/>
      <c r="II303" s="33"/>
      <c r="IJ303" s="32"/>
      <c r="IK303" s="32"/>
      <c r="IL303" s="32"/>
      <c r="IM303" s="32"/>
      <c r="IN303" s="32"/>
      <c r="IO303" s="32"/>
      <c r="IP303" s="32"/>
      <c r="IQ303" s="32"/>
      <c r="IR303" s="32"/>
      <c r="IS303" s="34"/>
      <c r="IT303" s="35"/>
      <c r="IU303" s="35"/>
      <c r="IV303" s="34"/>
    </row>
    <row r="304" spans="1:256" s="30" customFormat="1" ht="30" customHeight="1">
      <c r="A304" s="26" t="s">
        <v>669</v>
      </c>
      <c r="B304" s="26" t="s">
        <v>670</v>
      </c>
      <c r="C304" s="27">
        <v>2017</v>
      </c>
      <c r="D304" s="26" t="s">
        <v>503</v>
      </c>
      <c r="E304" s="26" t="s">
        <v>504</v>
      </c>
      <c r="F304" s="26" t="s">
        <v>626</v>
      </c>
      <c r="G304" s="26" t="s">
        <v>505</v>
      </c>
      <c r="H304" s="26"/>
      <c r="I304" s="26" t="s">
        <v>506</v>
      </c>
      <c r="J304" s="26"/>
      <c r="K304" s="26"/>
      <c r="L304" s="26" t="s">
        <v>671</v>
      </c>
      <c r="M304" s="28">
        <v>40</v>
      </c>
      <c r="N304" s="29">
        <v>42985</v>
      </c>
      <c r="O304" s="29">
        <v>42985</v>
      </c>
      <c r="P304" s="28">
        <v>40</v>
      </c>
      <c r="Q304" s="32"/>
      <c r="R304" s="32"/>
      <c r="S304" s="33"/>
      <c r="T304" s="32"/>
      <c r="U304" s="32"/>
      <c r="V304" s="32"/>
      <c r="W304" s="32"/>
      <c r="X304" s="32"/>
      <c r="Y304" s="32"/>
      <c r="Z304" s="32"/>
      <c r="AA304" s="32"/>
      <c r="AB304" s="32"/>
      <c r="AC304" s="34"/>
      <c r="AD304" s="35"/>
      <c r="AE304" s="35"/>
      <c r="AF304" s="34"/>
      <c r="AG304" s="32"/>
      <c r="AH304" s="32"/>
      <c r="AI304" s="33"/>
      <c r="AJ304" s="32"/>
      <c r="AK304" s="32"/>
      <c r="AL304" s="32"/>
      <c r="AM304" s="32"/>
      <c r="AN304" s="32"/>
      <c r="AO304" s="32"/>
      <c r="AP304" s="32"/>
      <c r="AQ304" s="32"/>
      <c r="AR304" s="32"/>
      <c r="AS304" s="34"/>
      <c r="AT304" s="35"/>
      <c r="AU304" s="35"/>
      <c r="AV304" s="34"/>
      <c r="AW304" s="32"/>
      <c r="AX304" s="32"/>
      <c r="AY304" s="33"/>
      <c r="AZ304" s="32"/>
      <c r="BA304" s="32"/>
      <c r="BB304" s="32"/>
      <c r="BC304" s="32"/>
      <c r="BD304" s="32"/>
      <c r="BE304" s="32"/>
      <c r="BF304" s="32"/>
      <c r="BG304" s="32"/>
      <c r="BH304" s="32"/>
      <c r="BI304" s="34"/>
      <c r="BJ304" s="35"/>
      <c r="BK304" s="35"/>
      <c r="BL304" s="34"/>
      <c r="BM304" s="32"/>
      <c r="BN304" s="32"/>
      <c r="BO304" s="33"/>
      <c r="BP304" s="32"/>
      <c r="BQ304" s="32"/>
      <c r="BR304" s="32"/>
      <c r="BS304" s="32"/>
      <c r="BT304" s="32"/>
      <c r="BU304" s="32"/>
      <c r="BV304" s="32"/>
      <c r="BW304" s="32"/>
      <c r="BX304" s="32"/>
      <c r="BY304" s="34"/>
      <c r="BZ304" s="35"/>
      <c r="CA304" s="35"/>
      <c r="CB304" s="34"/>
      <c r="CC304" s="32"/>
      <c r="CD304" s="32"/>
      <c r="CE304" s="33"/>
      <c r="CF304" s="32"/>
      <c r="CG304" s="32"/>
      <c r="CH304" s="32"/>
      <c r="CI304" s="32"/>
      <c r="CJ304" s="32"/>
      <c r="CK304" s="32"/>
      <c r="CL304" s="32"/>
      <c r="CM304" s="32"/>
      <c r="CN304" s="32"/>
      <c r="CO304" s="34"/>
      <c r="CP304" s="35"/>
      <c r="CQ304" s="35"/>
      <c r="CR304" s="34"/>
      <c r="CS304" s="32"/>
      <c r="CT304" s="32"/>
      <c r="CU304" s="33"/>
      <c r="CV304" s="32"/>
      <c r="CW304" s="32"/>
      <c r="CX304" s="32"/>
      <c r="CY304" s="32"/>
      <c r="CZ304" s="32"/>
      <c r="DA304" s="32"/>
      <c r="DB304" s="32"/>
      <c r="DC304" s="32"/>
      <c r="DD304" s="32"/>
      <c r="DE304" s="34"/>
      <c r="DF304" s="35"/>
      <c r="DG304" s="35"/>
      <c r="DH304" s="34"/>
      <c r="DI304" s="32"/>
      <c r="DJ304" s="32"/>
      <c r="DK304" s="33"/>
      <c r="DL304" s="32"/>
      <c r="DM304" s="32"/>
      <c r="DN304" s="32"/>
      <c r="DO304" s="32"/>
      <c r="DP304" s="32"/>
      <c r="DQ304" s="32"/>
      <c r="DR304" s="32"/>
      <c r="DS304" s="32"/>
      <c r="DT304" s="32"/>
      <c r="DU304" s="34"/>
      <c r="DV304" s="35"/>
      <c r="DW304" s="35"/>
      <c r="DX304" s="34"/>
      <c r="DY304" s="32"/>
      <c r="DZ304" s="32"/>
      <c r="EA304" s="33"/>
      <c r="EB304" s="32"/>
      <c r="EC304" s="32"/>
      <c r="ED304" s="32"/>
      <c r="EE304" s="32"/>
      <c r="EF304" s="32"/>
      <c r="EG304" s="32"/>
      <c r="EH304" s="32"/>
      <c r="EI304" s="32"/>
      <c r="EJ304" s="32"/>
      <c r="EK304" s="34"/>
      <c r="EL304" s="35"/>
      <c r="EM304" s="35"/>
      <c r="EN304" s="34"/>
      <c r="EO304" s="32"/>
      <c r="EP304" s="32"/>
      <c r="EQ304" s="33"/>
      <c r="ER304" s="32"/>
      <c r="ES304" s="32"/>
      <c r="ET304" s="32"/>
      <c r="EU304" s="32"/>
      <c r="EV304" s="32"/>
      <c r="EW304" s="32"/>
      <c r="EX304" s="32"/>
      <c r="EY304" s="32"/>
      <c r="EZ304" s="32"/>
      <c r="FA304" s="34"/>
      <c r="FB304" s="35"/>
      <c r="FC304" s="35"/>
      <c r="FD304" s="34"/>
      <c r="FE304" s="32"/>
      <c r="FF304" s="32"/>
      <c r="FG304" s="33"/>
      <c r="FH304" s="32"/>
      <c r="FI304" s="32"/>
      <c r="FJ304" s="32"/>
      <c r="FK304" s="32"/>
      <c r="FL304" s="32"/>
      <c r="FM304" s="32"/>
      <c r="FN304" s="32"/>
      <c r="FO304" s="32"/>
      <c r="FP304" s="32"/>
      <c r="FQ304" s="34"/>
      <c r="FR304" s="35"/>
      <c r="FS304" s="35"/>
      <c r="FT304" s="34"/>
      <c r="FU304" s="32"/>
      <c r="FV304" s="32"/>
      <c r="FW304" s="33"/>
      <c r="FX304" s="32"/>
      <c r="FY304" s="32"/>
      <c r="FZ304" s="32"/>
      <c r="GA304" s="32"/>
      <c r="GB304" s="32"/>
      <c r="GC304" s="32"/>
      <c r="GD304" s="32"/>
      <c r="GE304" s="32"/>
      <c r="GF304" s="32"/>
      <c r="GG304" s="34"/>
      <c r="GH304" s="35"/>
      <c r="GI304" s="35"/>
      <c r="GJ304" s="34"/>
      <c r="GK304" s="32"/>
      <c r="GL304" s="32"/>
      <c r="GM304" s="33"/>
      <c r="GN304" s="32"/>
      <c r="GO304" s="32"/>
      <c r="GP304" s="32"/>
      <c r="GQ304" s="32"/>
      <c r="GR304" s="32"/>
      <c r="GS304" s="32"/>
      <c r="GT304" s="32"/>
      <c r="GU304" s="32"/>
      <c r="GV304" s="32"/>
      <c r="GW304" s="34"/>
      <c r="GX304" s="35"/>
      <c r="GY304" s="35"/>
      <c r="GZ304" s="34"/>
      <c r="HA304" s="32"/>
      <c r="HB304" s="32"/>
      <c r="HC304" s="33"/>
      <c r="HD304" s="32"/>
      <c r="HE304" s="32"/>
      <c r="HF304" s="32"/>
      <c r="HG304" s="32"/>
      <c r="HH304" s="32"/>
      <c r="HI304" s="32"/>
      <c r="HJ304" s="32"/>
      <c r="HK304" s="32"/>
      <c r="HL304" s="32"/>
      <c r="HM304" s="34"/>
      <c r="HN304" s="35"/>
      <c r="HO304" s="35"/>
      <c r="HP304" s="34"/>
      <c r="HQ304" s="32"/>
      <c r="HR304" s="32"/>
      <c r="HS304" s="33"/>
      <c r="HT304" s="32"/>
      <c r="HU304" s="32"/>
      <c r="HV304" s="32"/>
      <c r="HW304" s="32"/>
      <c r="HX304" s="32"/>
      <c r="HY304" s="32"/>
      <c r="HZ304" s="32"/>
      <c r="IA304" s="32"/>
      <c r="IB304" s="32"/>
      <c r="IC304" s="34"/>
      <c r="ID304" s="35"/>
      <c r="IE304" s="35"/>
      <c r="IF304" s="34"/>
      <c r="IG304" s="32"/>
      <c r="IH304" s="32"/>
      <c r="II304" s="33"/>
      <c r="IJ304" s="32"/>
      <c r="IK304" s="32"/>
      <c r="IL304" s="32"/>
      <c r="IM304" s="32"/>
      <c r="IN304" s="32"/>
      <c r="IO304" s="32"/>
      <c r="IP304" s="32"/>
      <c r="IQ304" s="32"/>
      <c r="IR304" s="32"/>
      <c r="IS304" s="34"/>
      <c r="IT304" s="35"/>
      <c r="IU304" s="35"/>
      <c r="IV304" s="34"/>
    </row>
    <row r="305" spans="1:256" s="30" customFormat="1" ht="30" customHeight="1">
      <c r="A305" s="26" t="s">
        <v>669</v>
      </c>
      <c r="B305" s="26" t="s">
        <v>670</v>
      </c>
      <c r="C305" s="27">
        <v>2017</v>
      </c>
      <c r="D305" s="26" t="s">
        <v>507</v>
      </c>
      <c r="E305" s="26" t="s">
        <v>508</v>
      </c>
      <c r="F305" s="26" t="s">
        <v>626</v>
      </c>
      <c r="G305" s="26" t="s">
        <v>431</v>
      </c>
      <c r="H305" s="26"/>
      <c r="I305" s="26" t="s">
        <v>432</v>
      </c>
      <c r="J305" s="26"/>
      <c r="K305" s="26"/>
      <c r="L305" s="26" t="s">
        <v>671</v>
      </c>
      <c r="M305" s="28">
        <v>12</v>
      </c>
      <c r="N305" s="29">
        <v>42992</v>
      </c>
      <c r="O305" s="29">
        <v>42992</v>
      </c>
      <c r="P305" s="28">
        <v>12</v>
      </c>
      <c r="Q305" s="32"/>
      <c r="R305" s="32"/>
      <c r="S305" s="33"/>
      <c r="T305" s="32"/>
      <c r="U305" s="32"/>
      <c r="V305" s="32"/>
      <c r="W305" s="32"/>
      <c r="X305" s="32"/>
      <c r="Y305" s="32"/>
      <c r="Z305" s="32"/>
      <c r="AA305" s="32"/>
      <c r="AB305" s="32"/>
      <c r="AC305" s="34"/>
      <c r="AD305" s="35"/>
      <c r="AE305" s="35"/>
      <c r="AF305" s="34"/>
      <c r="AG305" s="32"/>
      <c r="AH305" s="32"/>
      <c r="AI305" s="33"/>
      <c r="AJ305" s="32"/>
      <c r="AK305" s="32"/>
      <c r="AL305" s="32"/>
      <c r="AM305" s="32"/>
      <c r="AN305" s="32"/>
      <c r="AO305" s="32"/>
      <c r="AP305" s="32"/>
      <c r="AQ305" s="32"/>
      <c r="AR305" s="32"/>
      <c r="AS305" s="34"/>
      <c r="AT305" s="35"/>
      <c r="AU305" s="35"/>
      <c r="AV305" s="34"/>
      <c r="AW305" s="32"/>
      <c r="AX305" s="32"/>
      <c r="AY305" s="33"/>
      <c r="AZ305" s="32"/>
      <c r="BA305" s="32"/>
      <c r="BB305" s="32"/>
      <c r="BC305" s="32"/>
      <c r="BD305" s="32"/>
      <c r="BE305" s="32"/>
      <c r="BF305" s="32"/>
      <c r="BG305" s="32"/>
      <c r="BH305" s="32"/>
      <c r="BI305" s="34"/>
      <c r="BJ305" s="35"/>
      <c r="BK305" s="35"/>
      <c r="BL305" s="34"/>
      <c r="BM305" s="32"/>
      <c r="BN305" s="32"/>
      <c r="BO305" s="33"/>
      <c r="BP305" s="32"/>
      <c r="BQ305" s="32"/>
      <c r="BR305" s="32"/>
      <c r="BS305" s="32"/>
      <c r="BT305" s="32"/>
      <c r="BU305" s="32"/>
      <c r="BV305" s="32"/>
      <c r="BW305" s="32"/>
      <c r="BX305" s="32"/>
      <c r="BY305" s="34"/>
      <c r="BZ305" s="35"/>
      <c r="CA305" s="35"/>
      <c r="CB305" s="34"/>
      <c r="CC305" s="32"/>
      <c r="CD305" s="32"/>
      <c r="CE305" s="33"/>
      <c r="CF305" s="32"/>
      <c r="CG305" s="32"/>
      <c r="CH305" s="32"/>
      <c r="CI305" s="32"/>
      <c r="CJ305" s="32"/>
      <c r="CK305" s="32"/>
      <c r="CL305" s="32"/>
      <c r="CM305" s="32"/>
      <c r="CN305" s="32"/>
      <c r="CO305" s="34"/>
      <c r="CP305" s="35"/>
      <c r="CQ305" s="35"/>
      <c r="CR305" s="34"/>
      <c r="CS305" s="32"/>
      <c r="CT305" s="32"/>
      <c r="CU305" s="33"/>
      <c r="CV305" s="32"/>
      <c r="CW305" s="32"/>
      <c r="CX305" s="32"/>
      <c r="CY305" s="32"/>
      <c r="CZ305" s="32"/>
      <c r="DA305" s="32"/>
      <c r="DB305" s="32"/>
      <c r="DC305" s="32"/>
      <c r="DD305" s="32"/>
      <c r="DE305" s="34"/>
      <c r="DF305" s="35"/>
      <c r="DG305" s="35"/>
      <c r="DH305" s="34"/>
      <c r="DI305" s="32"/>
      <c r="DJ305" s="32"/>
      <c r="DK305" s="33"/>
      <c r="DL305" s="32"/>
      <c r="DM305" s="32"/>
      <c r="DN305" s="32"/>
      <c r="DO305" s="32"/>
      <c r="DP305" s="32"/>
      <c r="DQ305" s="32"/>
      <c r="DR305" s="32"/>
      <c r="DS305" s="32"/>
      <c r="DT305" s="32"/>
      <c r="DU305" s="34"/>
      <c r="DV305" s="35"/>
      <c r="DW305" s="35"/>
      <c r="DX305" s="34"/>
      <c r="DY305" s="32"/>
      <c r="DZ305" s="32"/>
      <c r="EA305" s="33"/>
      <c r="EB305" s="32"/>
      <c r="EC305" s="32"/>
      <c r="ED305" s="32"/>
      <c r="EE305" s="32"/>
      <c r="EF305" s="32"/>
      <c r="EG305" s="32"/>
      <c r="EH305" s="32"/>
      <c r="EI305" s="32"/>
      <c r="EJ305" s="32"/>
      <c r="EK305" s="34"/>
      <c r="EL305" s="35"/>
      <c r="EM305" s="35"/>
      <c r="EN305" s="34"/>
      <c r="EO305" s="32"/>
      <c r="EP305" s="32"/>
      <c r="EQ305" s="33"/>
      <c r="ER305" s="32"/>
      <c r="ES305" s="32"/>
      <c r="ET305" s="32"/>
      <c r="EU305" s="32"/>
      <c r="EV305" s="32"/>
      <c r="EW305" s="32"/>
      <c r="EX305" s="32"/>
      <c r="EY305" s="32"/>
      <c r="EZ305" s="32"/>
      <c r="FA305" s="34"/>
      <c r="FB305" s="35"/>
      <c r="FC305" s="35"/>
      <c r="FD305" s="34"/>
      <c r="FE305" s="32"/>
      <c r="FF305" s="32"/>
      <c r="FG305" s="33"/>
      <c r="FH305" s="32"/>
      <c r="FI305" s="32"/>
      <c r="FJ305" s="32"/>
      <c r="FK305" s="32"/>
      <c r="FL305" s="32"/>
      <c r="FM305" s="32"/>
      <c r="FN305" s="32"/>
      <c r="FO305" s="32"/>
      <c r="FP305" s="32"/>
      <c r="FQ305" s="34"/>
      <c r="FR305" s="35"/>
      <c r="FS305" s="35"/>
      <c r="FT305" s="34"/>
      <c r="FU305" s="32"/>
      <c r="FV305" s="32"/>
      <c r="FW305" s="33"/>
      <c r="FX305" s="32"/>
      <c r="FY305" s="32"/>
      <c r="FZ305" s="32"/>
      <c r="GA305" s="32"/>
      <c r="GB305" s="32"/>
      <c r="GC305" s="32"/>
      <c r="GD305" s="32"/>
      <c r="GE305" s="32"/>
      <c r="GF305" s="32"/>
      <c r="GG305" s="34"/>
      <c r="GH305" s="35"/>
      <c r="GI305" s="35"/>
      <c r="GJ305" s="34"/>
      <c r="GK305" s="32"/>
      <c r="GL305" s="32"/>
      <c r="GM305" s="33"/>
      <c r="GN305" s="32"/>
      <c r="GO305" s="32"/>
      <c r="GP305" s="32"/>
      <c r="GQ305" s="32"/>
      <c r="GR305" s="32"/>
      <c r="GS305" s="32"/>
      <c r="GT305" s="32"/>
      <c r="GU305" s="32"/>
      <c r="GV305" s="32"/>
      <c r="GW305" s="34"/>
      <c r="GX305" s="35"/>
      <c r="GY305" s="35"/>
      <c r="GZ305" s="34"/>
      <c r="HA305" s="32"/>
      <c r="HB305" s="32"/>
      <c r="HC305" s="33"/>
      <c r="HD305" s="32"/>
      <c r="HE305" s="32"/>
      <c r="HF305" s="32"/>
      <c r="HG305" s="32"/>
      <c r="HH305" s="32"/>
      <c r="HI305" s="32"/>
      <c r="HJ305" s="32"/>
      <c r="HK305" s="32"/>
      <c r="HL305" s="32"/>
      <c r="HM305" s="34"/>
      <c r="HN305" s="35"/>
      <c r="HO305" s="35"/>
      <c r="HP305" s="34"/>
      <c r="HQ305" s="32"/>
      <c r="HR305" s="32"/>
      <c r="HS305" s="33"/>
      <c r="HT305" s="32"/>
      <c r="HU305" s="32"/>
      <c r="HV305" s="32"/>
      <c r="HW305" s="32"/>
      <c r="HX305" s="32"/>
      <c r="HY305" s="32"/>
      <c r="HZ305" s="32"/>
      <c r="IA305" s="32"/>
      <c r="IB305" s="32"/>
      <c r="IC305" s="34"/>
      <c r="ID305" s="35"/>
      <c r="IE305" s="35"/>
      <c r="IF305" s="34"/>
      <c r="IG305" s="32"/>
      <c r="IH305" s="32"/>
      <c r="II305" s="33"/>
      <c r="IJ305" s="32"/>
      <c r="IK305" s="32"/>
      <c r="IL305" s="32"/>
      <c r="IM305" s="32"/>
      <c r="IN305" s="32"/>
      <c r="IO305" s="32"/>
      <c r="IP305" s="32"/>
      <c r="IQ305" s="32"/>
      <c r="IR305" s="32"/>
      <c r="IS305" s="34"/>
      <c r="IT305" s="35"/>
      <c r="IU305" s="35"/>
      <c r="IV305" s="34"/>
    </row>
    <row r="306" spans="1:256" s="30" customFormat="1" ht="30" customHeight="1">
      <c r="A306" s="26" t="s">
        <v>669</v>
      </c>
      <c r="B306" s="26" t="s">
        <v>670</v>
      </c>
      <c r="C306" s="27">
        <v>2017</v>
      </c>
      <c r="D306" s="26" t="s">
        <v>509</v>
      </c>
      <c r="E306" s="26" t="s">
        <v>403</v>
      </c>
      <c r="F306" s="26" t="s">
        <v>626</v>
      </c>
      <c r="G306" s="26" t="s">
        <v>404</v>
      </c>
      <c r="H306" s="26"/>
      <c r="I306" s="26" t="s">
        <v>405</v>
      </c>
      <c r="J306" s="26"/>
      <c r="K306" s="26"/>
      <c r="L306" s="26" t="s">
        <v>671</v>
      </c>
      <c r="M306" s="28">
        <v>100</v>
      </c>
      <c r="N306" s="29">
        <v>42993</v>
      </c>
      <c r="O306" s="29">
        <v>42993</v>
      </c>
      <c r="P306" s="28">
        <v>100</v>
      </c>
      <c r="Q306" s="32"/>
      <c r="R306" s="32"/>
      <c r="S306" s="33"/>
      <c r="T306" s="32"/>
      <c r="U306" s="32"/>
      <c r="V306" s="32"/>
      <c r="W306" s="32"/>
      <c r="X306" s="32"/>
      <c r="Y306" s="32"/>
      <c r="Z306" s="32"/>
      <c r="AA306" s="32"/>
      <c r="AB306" s="32"/>
      <c r="AC306" s="34"/>
      <c r="AD306" s="35"/>
      <c r="AE306" s="35"/>
      <c r="AF306" s="34"/>
      <c r="AG306" s="32"/>
      <c r="AH306" s="32"/>
      <c r="AI306" s="33"/>
      <c r="AJ306" s="32"/>
      <c r="AK306" s="32"/>
      <c r="AL306" s="32"/>
      <c r="AM306" s="32"/>
      <c r="AN306" s="32"/>
      <c r="AO306" s="32"/>
      <c r="AP306" s="32"/>
      <c r="AQ306" s="32"/>
      <c r="AR306" s="32"/>
      <c r="AS306" s="34"/>
      <c r="AT306" s="35"/>
      <c r="AU306" s="35"/>
      <c r="AV306" s="34"/>
      <c r="AW306" s="32"/>
      <c r="AX306" s="32"/>
      <c r="AY306" s="33"/>
      <c r="AZ306" s="32"/>
      <c r="BA306" s="32"/>
      <c r="BB306" s="32"/>
      <c r="BC306" s="32"/>
      <c r="BD306" s="32"/>
      <c r="BE306" s="32"/>
      <c r="BF306" s="32"/>
      <c r="BG306" s="32"/>
      <c r="BH306" s="32"/>
      <c r="BI306" s="34"/>
      <c r="BJ306" s="35"/>
      <c r="BK306" s="35"/>
      <c r="BL306" s="34"/>
      <c r="BM306" s="32"/>
      <c r="BN306" s="32"/>
      <c r="BO306" s="33"/>
      <c r="BP306" s="32"/>
      <c r="BQ306" s="32"/>
      <c r="BR306" s="32"/>
      <c r="BS306" s="32"/>
      <c r="BT306" s="32"/>
      <c r="BU306" s="32"/>
      <c r="BV306" s="32"/>
      <c r="BW306" s="32"/>
      <c r="BX306" s="32"/>
      <c r="BY306" s="34"/>
      <c r="BZ306" s="35"/>
      <c r="CA306" s="35"/>
      <c r="CB306" s="34"/>
      <c r="CC306" s="32"/>
      <c r="CD306" s="32"/>
      <c r="CE306" s="33"/>
      <c r="CF306" s="32"/>
      <c r="CG306" s="32"/>
      <c r="CH306" s="32"/>
      <c r="CI306" s="32"/>
      <c r="CJ306" s="32"/>
      <c r="CK306" s="32"/>
      <c r="CL306" s="32"/>
      <c r="CM306" s="32"/>
      <c r="CN306" s="32"/>
      <c r="CO306" s="34"/>
      <c r="CP306" s="35"/>
      <c r="CQ306" s="35"/>
      <c r="CR306" s="34"/>
      <c r="CS306" s="32"/>
      <c r="CT306" s="32"/>
      <c r="CU306" s="33"/>
      <c r="CV306" s="32"/>
      <c r="CW306" s="32"/>
      <c r="CX306" s="32"/>
      <c r="CY306" s="32"/>
      <c r="CZ306" s="32"/>
      <c r="DA306" s="32"/>
      <c r="DB306" s="32"/>
      <c r="DC306" s="32"/>
      <c r="DD306" s="32"/>
      <c r="DE306" s="34"/>
      <c r="DF306" s="35"/>
      <c r="DG306" s="35"/>
      <c r="DH306" s="34"/>
      <c r="DI306" s="32"/>
      <c r="DJ306" s="32"/>
      <c r="DK306" s="33"/>
      <c r="DL306" s="32"/>
      <c r="DM306" s="32"/>
      <c r="DN306" s="32"/>
      <c r="DO306" s="32"/>
      <c r="DP306" s="32"/>
      <c r="DQ306" s="32"/>
      <c r="DR306" s="32"/>
      <c r="DS306" s="32"/>
      <c r="DT306" s="32"/>
      <c r="DU306" s="34"/>
      <c r="DV306" s="35"/>
      <c r="DW306" s="35"/>
      <c r="DX306" s="34"/>
      <c r="DY306" s="32"/>
      <c r="DZ306" s="32"/>
      <c r="EA306" s="33"/>
      <c r="EB306" s="32"/>
      <c r="EC306" s="32"/>
      <c r="ED306" s="32"/>
      <c r="EE306" s="32"/>
      <c r="EF306" s="32"/>
      <c r="EG306" s="32"/>
      <c r="EH306" s="32"/>
      <c r="EI306" s="32"/>
      <c r="EJ306" s="32"/>
      <c r="EK306" s="34"/>
      <c r="EL306" s="35"/>
      <c r="EM306" s="35"/>
      <c r="EN306" s="34"/>
      <c r="EO306" s="32"/>
      <c r="EP306" s="32"/>
      <c r="EQ306" s="33"/>
      <c r="ER306" s="32"/>
      <c r="ES306" s="32"/>
      <c r="ET306" s="32"/>
      <c r="EU306" s="32"/>
      <c r="EV306" s="32"/>
      <c r="EW306" s="32"/>
      <c r="EX306" s="32"/>
      <c r="EY306" s="32"/>
      <c r="EZ306" s="32"/>
      <c r="FA306" s="34"/>
      <c r="FB306" s="35"/>
      <c r="FC306" s="35"/>
      <c r="FD306" s="34"/>
      <c r="FE306" s="32"/>
      <c r="FF306" s="32"/>
      <c r="FG306" s="33"/>
      <c r="FH306" s="32"/>
      <c r="FI306" s="32"/>
      <c r="FJ306" s="32"/>
      <c r="FK306" s="32"/>
      <c r="FL306" s="32"/>
      <c r="FM306" s="32"/>
      <c r="FN306" s="32"/>
      <c r="FO306" s="32"/>
      <c r="FP306" s="32"/>
      <c r="FQ306" s="34"/>
      <c r="FR306" s="35"/>
      <c r="FS306" s="35"/>
      <c r="FT306" s="34"/>
      <c r="FU306" s="32"/>
      <c r="FV306" s="32"/>
      <c r="FW306" s="33"/>
      <c r="FX306" s="32"/>
      <c r="FY306" s="32"/>
      <c r="FZ306" s="32"/>
      <c r="GA306" s="32"/>
      <c r="GB306" s="32"/>
      <c r="GC306" s="32"/>
      <c r="GD306" s="32"/>
      <c r="GE306" s="32"/>
      <c r="GF306" s="32"/>
      <c r="GG306" s="34"/>
      <c r="GH306" s="35"/>
      <c r="GI306" s="35"/>
      <c r="GJ306" s="34"/>
      <c r="GK306" s="32"/>
      <c r="GL306" s="32"/>
      <c r="GM306" s="33"/>
      <c r="GN306" s="32"/>
      <c r="GO306" s="32"/>
      <c r="GP306" s="32"/>
      <c r="GQ306" s="32"/>
      <c r="GR306" s="32"/>
      <c r="GS306" s="32"/>
      <c r="GT306" s="32"/>
      <c r="GU306" s="32"/>
      <c r="GV306" s="32"/>
      <c r="GW306" s="34"/>
      <c r="GX306" s="35"/>
      <c r="GY306" s="35"/>
      <c r="GZ306" s="34"/>
      <c r="HA306" s="32"/>
      <c r="HB306" s="32"/>
      <c r="HC306" s="33"/>
      <c r="HD306" s="32"/>
      <c r="HE306" s="32"/>
      <c r="HF306" s="32"/>
      <c r="HG306" s="32"/>
      <c r="HH306" s="32"/>
      <c r="HI306" s="32"/>
      <c r="HJ306" s="32"/>
      <c r="HK306" s="32"/>
      <c r="HL306" s="32"/>
      <c r="HM306" s="34"/>
      <c r="HN306" s="35"/>
      <c r="HO306" s="35"/>
      <c r="HP306" s="34"/>
      <c r="HQ306" s="32"/>
      <c r="HR306" s="32"/>
      <c r="HS306" s="33"/>
      <c r="HT306" s="32"/>
      <c r="HU306" s="32"/>
      <c r="HV306" s="32"/>
      <c r="HW306" s="32"/>
      <c r="HX306" s="32"/>
      <c r="HY306" s="32"/>
      <c r="HZ306" s="32"/>
      <c r="IA306" s="32"/>
      <c r="IB306" s="32"/>
      <c r="IC306" s="34"/>
      <c r="ID306" s="35"/>
      <c r="IE306" s="35"/>
      <c r="IF306" s="34"/>
      <c r="IG306" s="32"/>
      <c r="IH306" s="32"/>
      <c r="II306" s="33"/>
      <c r="IJ306" s="32"/>
      <c r="IK306" s="32"/>
      <c r="IL306" s="32"/>
      <c r="IM306" s="32"/>
      <c r="IN306" s="32"/>
      <c r="IO306" s="32"/>
      <c r="IP306" s="32"/>
      <c r="IQ306" s="32"/>
      <c r="IR306" s="32"/>
      <c r="IS306" s="34"/>
      <c r="IT306" s="35"/>
      <c r="IU306" s="35"/>
      <c r="IV306" s="34"/>
    </row>
    <row r="307" spans="1:256" s="30" customFormat="1" ht="30" customHeight="1">
      <c r="A307" s="26" t="s">
        <v>669</v>
      </c>
      <c r="B307" s="26" t="s">
        <v>670</v>
      </c>
      <c r="C307" s="27">
        <v>2017</v>
      </c>
      <c r="D307" s="26" t="s">
        <v>510</v>
      </c>
      <c r="E307" s="26" t="s">
        <v>350</v>
      </c>
      <c r="F307" s="26" t="s">
        <v>626</v>
      </c>
      <c r="G307" s="26" t="s">
        <v>752</v>
      </c>
      <c r="H307" s="26"/>
      <c r="I307" s="26" t="s">
        <v>753</v>
      </c>
      <c r="J307" s="26"/>
      <c r="K307" s="26"/>
      <c r="L307" s="26" t="s">
        <v>671</v>
      </c>
      <c r="M307" s="28">
        <v>5</v>
      </c>
      <c r="N307" s="29">
        <v>43011</v>
      </c>
      <c r="O307" s="29">
        <v>43011</v>
      </c>
      <c r="P307" s="28">
        <v>5</v>
      </c>
      <c r="Q307" s="32"/>
      <c r="R307" s="32"/>
      <c r="S307" s="33"/>
      <c r="T307" s="32"/>
      <c r="U307" s="32"/>
      <c r="V307" s="32"/>
      <c r="W307" s="32"/>
      <c r="X307" s="32"/>
      <c r="Y307" s="32"/>
      <c r="Z307" s="32"/>
      <c r="AA307" s="32"/>
      <c r="AB307" s="32"/>
      <c r="AC307" s="34"/>
      <c r="AD307" s="35"/>
      <c r="AE307" s="35"/>
      <c r="AF307" s="34"/>
      <c r="AG307" s="32"/>
      <c r="AH307" s="32"/>
      <c r="AI307" s="33"/>
      <c r="AJ307" s="32"/>
      <c r="AK307" s="32"/>
      <c r="AL307" s="32"/>
      <c r="AM307" s="32"/>
      <c r="AN307" s="32"/>
      <c r="AO307" s="32"/>
      <c r="AP307" s="32"/>
      <c r="AQ307" s="32"/>
      <c r="AR307" s="32"/>
      <c r="AS307" s="34"/>
      <c r="AT307" s="35"/>
      <c r="AU307" s="35"/>
      <c r="AV307" s="34"/>
      <c r="AW307" s="32"/>
      <c r="AX307" s="32"/>
      <c r="AY307" s="33"/>
      <c r="AZ307" s="32"/>
      <c r="BA307" s="32"/>
      <c r="BB307" s="32"/>
      <c r="BC307" s="32"/>
      <c r="BD307" s="32"/>
      <c r="BE307" s="32"/>
      <c r="BF307" s="32"/>
      <c r="BG307" s="32"/>
      <c r="BH307" s="32"/>
      <c r="BI307" s="34"/>
      <c r="BJ307" s="35"/>
      <c r="BK307" s="35"/>
      <c r="BL307" s="34"/>
      <c r="BM307" s="32"/>
      <c r="BN307" s="32"/>
      <c r="BO307" s="33"/>
      <c r="BP307" s="32"/>
      <c r="BQ307" s="32"/>
      <c r="BR307" s="32"/>
      <c r="BS307" s="32"/>
      <c r="BT307" s="32"/>
      <c r="BU307" s="32"/>
      <c r="BV307" s="32"/>
      <c r="BW307" s="32"/>
      <c r="BX307" s="32"/>
      <c r="BY307" s="34"/>
      <c r="BZ307" s="35"/>
      <c r="CA307" s="35"/>
      <c r="CB307" s="34"/>
      <c r="CC307" s="32"/>
      <c r="CD307" s="32"/>
      <c r="CE307" s="33"/>
      <c r="CF307" s="32"/>
      <c r="CG307" s="32"/>
      <c r="CH307" s="32"/>
      <c r="CI307" s="32"/>
      <c r="CJ307" s="32"/>
      <c r="CK307" s="32"/>
      <c r="CL307" s="32"/>
      <c r="CM307" s="32"/>
      <c r="CN307" s="32"/>
      <c r="CO307" s="34"/>
      <c r="CP307" s="35"/>
      <c r="CQ307" s="35"/>
      <c r="CR307" s="34"/>
      <c r="CS307" s="32"/>
      <c r="CT307" s="32"/>
      <c r="CU307" s="33"/>
      <c r="CV307" s="32"/>
      <c r="CW307" s="32"/>
      <c r="CX307" s="32"/>
      <c r="CY307" s="32"/>
      <c r="CZ307" s="32"/>
      <c r="DA307" s="32"/>
      <c r="DB307" s="32"/>
      <c r="DC307" s="32"/>
      <c r="DD307" s="32"/>
      <c r="DE307" s="34"/>
      <c r="DF307" s="35"/>
      <c r="DG307" s="35"/>
      <c r="DH307" s="34"/>
      <c r="DI307" s="32"/>
      <c r="DJ307" s="32"/>
      <c r="DK307" s="33"/>
      <c r="DL307" s="32"/>
      <c r="DM307" s="32"/>
      <c r="DN307" s="32"/>
      <c r="DO307" s="32"/>
      <c r="DP307" s="32"/>
      <c r="DQ307" s="32"/>
      <c r="DR307" s="32"/>
      <c r="DS307" s="32"/>
      <c r="DT307" s="32"/>
      <c r="DU307" s="34"/>
      <c r="DV307" s="35"/>
      <c r="DW307" s="35"/>
      <c r="DX307" s="34"/>
      <c r="DY307" s="32"/>
      <c r="DZ307" s="32"/>
      <c r="EA307" s="33"/>
      <c r="EB307" s="32"/>
      <c r="EC307" s="32"/>
      <c r="ED307" s="32"/>
      <c r="EE307" s="32"/>
      <c r="EF307" s="32"/>
      <c r="EG307" s="32"/>
      <c r="EH307" s="32"/>
      <c r="EI307" s="32"/>
      <c r="EJ307" s="32"/>
      <c r="EK307" s="34"/>
      <c r="EL307" s="35"/>
      <c r="EM307" s="35"/>
      <c r="EN307" s="34"/>
      <c r="EO307" s="32"/>
      <c r="EP307" s="32"/>
      <c r="EQ307" s="33"/>
      <c r="ER307" s="32"/>
      <c r="ES307" s="32"/>
      <c r="ET307" s="32"/>
      <c r="EU307" s="32"/>
      <c r="EV307" s="32"/>
      <c r="EW307" s="32"/>
      <c r="EX307" s="32"/>
      <c r="EY307" s="32"/>
      <c r="EZ307" s="32"/>
      <c r="FA307" s="34"/>
      <c r="FB307" s="35"/>
      <c r="FC307" s="35"/>
      <c r="FD307" s="34"/>
      <c r="FE307" s="32"/>
      <c r="FF307" s="32"/>
      <c r="FG307" s="33"/>
      <c r="FH307" s="32"/>
      <c r="FI307" s="32"/>
      <c r="FJ307" s="32"/>
      <c r="FK307" s="32"/>
      <c r="FL307" s="32"/>
      <c r="FM307" s="32"/>
      <c r="FN307" s="32"/>
      <c r="FO307" s="32"/>
      <c r="FP307" s="32"/>
      <c r="FQ307" s="34"/>
      <c r="FR307" s="35"/>
      <c r="FS307" s="35"/>
      <c r="FT307" s="34"/>
      <c r="FU307" s="32"/>
      <c r="FV307" s="32"/>
      <c r="FW307" s="33"/>
      <c r="FX307" s="32"/>
      <c r="FY307" s="32"/>
      <c r="FZ307" s="32"/>
      <c r="GA307" s="32"/>
      <c r="GB307" s="32"/>
      <c r="GC307" s="32"/>
      <c r="GD307" s="32"/>
      <c r="GE307" s="32"/>
      <c r="GF307" s="32"/>
      <c r="GG307" s="34"/>
      <c r="GH307" s="35"/>
      <c r="GI307" s="35"/>
      <c r="GJ307" s="34"/>
      <c r="GK307" s="32"/>
      <c r="GL307" s="32"/>
      <c r="GM307" s="33"/>
      <c r="GN307" s="32"/>
      <c r="GO307" s="32"/>
      <c r="GP307" s="32"/>
      <c r="GQ307" s="32"/>
      <c r="GR307" s="32"/>
      <c r="GS307" s="32"/>
      <c r="GT307" s="32"/>
      <c r="GU307" s="32"/>
      <c r="GV307" s="32"/>
      <c r="GW307" s="34"/>
      <c r="GX307" s="35"/>
      <c r="GY307" s="35"/>
      <c r="GZ307" s="34"/>
      <c r="HA307" s="32"/>
      <c r="HB307" s="32"/>
      <c r="HC307" s="33"/>
      <c r="HD307" s="32"/>
      <c r="HE307" s="32"/>
      <c r="HF307" s="32"/>
      <c r="HG307" s="32"/>
      <c r="HH307" s="32"/>
      <c r="HI307" s="32"/>
      <c r="HJ307" s="32"/>
      <c r="HK307" s="32"/>
      <c r="HL307" s="32"/>
      <c r="HM307" s="34"/>
      <c r="HN307" s="35"/>
      <c r="HO307" s="35"/>
      <c r="HP307" s="34"/>
      <c r="HQ307" s="32"/>
      <c r="HR307" s="32"/>
      <c r="HS307" s="33"/>
      <c r="HT307" s="32"/>
      <c r="HU307" s="32"/>
      <c r="HV307" s="32"/>
      <c r="HW307" s="32"/>
      <c r="HX307" s="32"/>
      <c r="HY307" s="32"/>
      <c r="HZ307" s="32"/>
      <c r="IA307" s="32"/>
      <c r="IB307" s="32"/>
      <c r="IC307" s="34"/>
      <c r="ID307" s="35"/>
      <c r="IE307" s="35"/>
      <c r="IF307" s="34"/>
      <c r="IG307" s="32"/>
      <c r="IH307" s="32"/>
      <c r="II307" s="33"/>
      <c r="IJ307" s="32"/>
      <c r="IK307" s="32"/>
      <c r="IL307" s="32"/>
      <c r="IM307" s="32"/>
      <c r="IN307" s="32"/>
      <c r="IO307" s="32"/>
      <c r="IP307" s="32"/>
      <c r="IQ307" s="32"/>
      <c r="IR307" s="32"/>
      <c r="IS307" s="34"/>
      <c r="IT307" s="35"/>
      <c r="IU307" s="35"/>
      <c r="IV307" s="34"/>
    </row>
    <row r="308" spans="1:256" s="30" customFormat="1" ht="30" customHeight="1">
      <c r="A308" s="26" t="s">
        <v>669</v>
      </c>
      <c r="B308" s="26" t="s">
        <v>670</v>
      </c>
      <c r="C308" s="27">
        <v>2017</v>
      </c>
      <c r="D308" s="26" t="s">
        <v>511</v>
      </c>
      <c r="E308" s="26" t="s">
        <v>512</v>
      </c>
      <c r="F308" s="26" t="s">
        <v>626</v>
      </c>
      <c r="G308" s="26" t="s">
        <v>431</v>
      </c>
      <c r="H308" s="26"/>
      <c r="I308" s="26" t="s">
        <v>432</v>
      </c>
      <c r="J308" s="26"/>
      <c r="K308" s="26"/>
      <c r="L308" s="26" t="s">
        <v>671</v>
      </c>
      <c r="M308" s="28">
        <v>11.4</v>
      </c>
      <c r="N308" s="29">
        <v>43011</v>
      </c>
      <c r="O308" s="29">
        <v>43011</v>
      </c>
      <c r="P308" s="28">
        <v>11.4</v>
      </c>
      <c r="Q308" s="32"/>
      <c r="R308" s="32"/>
      <c r="S308" s="33"/>
      <c r="T308" s="32"/>
      <c r="U308" s="32"/>
      <c r="V308" s="32"/>
      <c r="W308" s="32"/>
      <c r="X308" s="32"/>
      <c r="Y308" s="32"/>
      <c r="Z308" s="32"/>
      <c r="AA308" s="32"/>
      <c r="AB308" s="32"/>
      <c r="AC308" s="34"/>
      <c r="AD308" s="35"/>
      <c r="AE308" s="35"/>
      <c r="AF308" s="34"/>
      <c r="AG308" s="32"/>
      <c r="AH308" s="32"/>
      <c r="AI308" s="33"/>
      <c r="AJ308" s="32"/>
      <c r="AK308" s="32"/>
      <c r="AL308" s="32"/>
      <c r="AM308" s="32"/>
      <c r="AN308" s="32"/>
      <c r="AO308" s="32"/>
      <c r="AP308" s="32"/>
      <c r="AQ308" s="32"/>
      <c r="AR308" s="32"/>
      <c r="AS308" s="34"/>
      <c r="AT308" s="35"/>
      <c r="AU308" s="35"/>
      <c r="AV308" s="34"/>
      <c r="AW308" s="32"/>
      <c r="AX308" s="32"/>
      <c r="AY308" s="33"/>
      <c r="AZ308" s="32"/>
      <c r="BA308" s="32"/>
      <c r="BB308" s="32"/>
      <c r="BC308" s="32"/>
      <c r="BD308" s="32"/>
      <c r="BE308" s="32"/>
      <c r="BF308" s="32"/>
      <c r="BG308" s="32"/>
      <c r="BH308" s="32"/>
      <c r="BI308" s="34"/>
      <c r="BJ308" s="35"/>
      <c r="BK308" s="35"/>
      <c r="BL308" s="34"/>
      <c r="BM308" s="32"/>
      <c r="BN308" s="32"/>
      <c r="BO308" s="33"/>
      <c r="BP308" s="32"/>
      <c r="BQ308" s="32"/>
      <c r="BR308" s="32"/>
      <c r="BS308" s="32"/>
      <c r="BT308" s="32"/>
      <c r="BU308" s="32"/>
      <c r="BV308" s="32"/>
      <c r="BW308" s="32"/>
      <c r="BX308" s="32"/>
      <c r="BY308" s="34"/>
      <c r="BZ308" s="35"/>
      <c r="CA308" s="35"/>
      <c r="CB308" s="34"/>
      <c r="CC308" s="32"/>
      <c r="CD308" s="32"/>
      <c r="CE308" s="33"/>
      <c r="CF308" s="32"/>
      <c r="CG308" s="32"/>
      <c r="CH308" s="32"/>
      <c r="CI308" s="32"/>
      <c r="CJ308" s="32"/>
      <c r="CK308" s="32"/>
      <c r="CL308" s="32"/>
      <c r="CM308" s="32"/>
      <c r="CN308" s="32"/>
      <c r="CO308" s="34"/>
      <c r="CP308" s="35"/>
      <c r="CQ308" s="35"/>
      <c r="CR308" s="34"/>
      <c r="CS308" s="32"/>
      <c r="CT308" s="32"/>
      <c r="CU308" s="33"/>
      <c r="CV308" s="32"/>
      <c r="CW308" s="32"/>
      <c r="CX308" s="32"/>
      <c r="CY308" s="32"/>
      <c r="CZ308" s="32"/>
      <c r="DA308" s="32"/>
      <c r="DB308" s="32"/>
      <c r="DC308" s="32"/>
      <c r="DD308" s="32"/>
      <c r="DE308" s="34"/>
      <c r="DF308" s="35"/>
      <c r="DG308" s="35"/>
      <c r="DH308" s="34"/>
      <c r="DI308" s="32"/>
      <c r="DJ308" s="32"/>
      <c r="DK308" s="33"/>
      <c r="DL308" s="32"/>
      <c r="DM308" s="32"/>
      <c r="DN308" s="32"/>
      <c r="DO308" s="32"/>
      <c r="DP308" s="32"/>
      <c r="DQ308" s="32"/>
      <c r="DR308" s="32"/>
      <c r="DS308" s="32"/>
      <c r="DT308" s="32"/>
      <c r="DU308" s="34"/>
      <c r="DV308" s="35"/>
      <c r="DW308" s="35"/>
      <c r="DX308" s="34"/>
      <c r="DY308" s="32"/>
      <c r="DZ308" s="32"/>
      <c r="EA308" s="33"/>
      <c r="EB308" s="32"/>
      <c r="EC308" s="32"/>
      <c r="ED308" s="32"/>
      <c r="EE308" s="32"/>
      <c r="EF308" s="32"/>
      <c r="EG308" s="32"/>
      <c r="EH308" s="32"/>
      <c r="EI308" s="32"/>
      <c r="EJ308" s="32"/>
      <c r="EK308" s="34"/>
      <c r="EL308" s="35"/>
      <c r="EM308" s="35"/>
      <c r="EN308" s="34"/>
      <c r="EO308" s="32"/>
      <c r="EP308" s="32"/>
      <c r="EQ308" s="33"/>
      <c r="ER308" s="32"/>
      <c r="ES308" s="32"/>
      <c r="ET308" s="32"/>
      <c r="EU308" s="32"/>
      <c r="EV308" s="32"/>
      <c r="EW308" s="32"/>
      <c r="EX308" s="32"/>
      <c r="EY308" s="32"/>
      <c r="EZ308" s="32"/>
      <c r="FA308" s="34"/>
      <c r="FB308" s="35"/>
      <c r="FC308" s="35"/>
      <c r="FD308" s="34"/>
      <c r="FE308" s="32"/>
      <c r="FF308" s="32"/>
      <c r="FG308" s="33"/>
      <c r="FH308" s="32"/>
      <c r="FI308" s="32"/>
      <c r="FJ308" s="32"/>
      <c r="FK308" s="32"/>
      <c r="FL308" s="32"/>
      <c r="FM308" s="32"/>
      <c r="FN308" s="32"/>
      <c r="FO308" s="32"/>
      <c r="FP308" s="32"/>
      <c r="FQ308" s="34"/>
      <c r="FR308" s="35"/>
      <c r="FS308" s="35"/>
      <c r="FT308" s="34"/>
      <c r="FU308" s="32"/>
      <c r="FV308" s="32"/>
      <c r="FW308" s="33"/>
      <c r="FX308" s="32"/>
      <c r="FY308" s="32"/>
      <c r="FZ308" s="32"/>
      <c r="GA308" s="32"/>
      <c r="GB308" s="32"/>
      <c r="GC308" s="32"/>
      <c r="GD308" s="32"/>
      <c r="GE308" s="32"/>
      <c r="GF308" s="32"/>
      <c r="GG308" s="34"/>
      <c r="GH308" s="35"/>
      <c r="GI308" s="35"/>
      <c r="GJ308" s="34"/>
      <c r="GK308" s="32"/>
      <c r="GL308" s="32"/>
      <c r="GM308" s="33"/>
      <c r="GN308" s="32"/>
      <c r="GO308" s="32"/>
      <c r="GP308" s="32"/>
      <c r="GQ308" s="32"/>
      <c r="GR308" s="32"/>
      <c r="GS308" s="32"/>
      <c r="GT308" s="32"/>
      <c r="GU308" s="32"/>
      <c r="GV308" s="32"/>
      <c r="GW308" s="34"/>
      <c r="GX308" s="35"/>
      <c r="GY308" s="35"/>
      <c r="GZ308" s="34"/>
      <c r="HA308" s="32"/>
      <c r="HB308" s="32"/>
      <c r="HC308" s="33"/>
      <c r="HD308" s="32"/>
      <c r="HE308" s="32"/>
      <c r="HF308" s="32"/>
      <c r="HG308" s="32"/>
      <c r="HH308" s="32"/>
      <c r="HI308" s="32"/>
      <c r="HJ308" s="32"/>
      <c r="HK308" s="32"/>
      <c r="HL308" s="32"/>
      <c r="HM308" s="34"/>
      <c r="HN308" s="35"/>
      <c r="HO308" s="35"/>
      <c r="HP308" s="34"/>
      <c r="HQ308" s="32"/>
      <c r="HR308" s="32"/>
      <c r="HS308" s="33"/>
      <c r="HT308" s="32"/>
      <c r="HU308" s="32"/>
      <c r="HV308" s="32"/>
      <c r="HW308" s="32"/>
      <c r="HX308" s="32"/>
      <c r="HY308" s="32"/>
      <c r="HZ308" s="32"/>
      <c r="IA308" s="32"/>
      <c r="IB308" s="32"/>
      <c r="IC308" s="34"/>
      <c r="ID308" s="35"/>
      <c r="IE308" s="35"/>
      <c r="IF308" s="34"/>
      <c r="IG308" s="32"/>
      <c r="IH308" s="32"/>
      <c r="II308" s="33"/>
      <c r="IJ308" s="32"/>
      <c r="IK308" s="32"/>
      <c r="IL308" s="32"/>
      <c r="IM308" s="32"/>
      <c r="IN308" s="32"/>
      <c r="IO308" s="32"/>
      <c r="IP308" s="32"/>
      <c r="IQ308" s="32"/>
      <c r="IR308" s="32"/>
      <c r="IS308" s="34"/>
      <c r="IT308" s="35"/>
      <c r="IU308" s="35"/>
      <c r="IV308" s="34"/>
    </row>
    <row r="309" spans="1:256" s="30" customFormat="1" ht="30" customHeight="1">
      <c r="A309" s="26" t="s">
        <v>669</v>
      </c>
      <c r="B309" s="26" t="s">
        <v>670</v>
      </c>
      <c r="C309" s="27">
        <v>2017</v>
      </c>
      <c r="D309" s="26" t="s">
        <v>513</v>
      </c>
      <c r="E309" s="26" t="s">
        <v>514</v>
      </c>
      <c r="F309" s="26" t="s">
        <v>626</v>
      </c>
      <c r="G309" s="17" t="s">
        <v>1229</v>
      </c>
      <c r="H309" s="17"/>
      <c r="I309" s="17" t="s">
        <v>515</v>
      </c>
      <c r="J309" s="26"/>
      <c r="K309" s="26"/>
      <c r="L309" s="26" t="s">
        <v>671</v>
      </c>
      <c r="M309" s="28">
        <v>140</v>
      </c>
      <c r="N309" s="29">
        <v>43025</v>
      </c>
      <c r="O309" s="29">
        <v>43025</v>
      </c>
      <c r="P309" s="28">
        <v>140</v>
      </c>
      <c r="Q309" s="32"/>
      <c r="R309" s="32"/>
      <c r="S309" s="33"/>
      <c r="T309" s="32"/>
      <c r="U309" s="32"/>
      <c r="V309" s="32"/>
      <c r="W309" s="32"/>
      <c r="X309" s="32"/>
      <c r="Y309" s="32"/>
      <c r="Z309" s="32"/>
      <c r="AA309" s="32"/>
      <c r="AB309" s="32"/>
      <c r="AC309" s="34"/>
      <c r="AD309" s="35"/>
      <c r="AE309" s="35"/>
      <c r="AF309" s="34"/>
      <c r="AG309" s="32"/>
      <c r="AH309" s="32"/>
      <c r="AI309" s="33"/>
      <c r="AJ309" s="32"/>
      <c r="AK309" s="32"/>
      <c r="AL309" s="32"/>
      <c r="AM309" s="32"/>
      <c r="AN309" s="32"/>
      <c r="AO309" s="32"/>
      <c r="AP309" s="32"/>
      <c r="AQ309" s="32"/>
      <c r="AR309" s="32"/>
      <c r="AS309" s="34"/>
      <c r="AT309" s="35"/>
      <c r="AU309" s="35"/>
      <c r="AV309" s="34"/>
      <c r="AW309" s="32"/>
      <c r="AX309" s="32"/>
      <c r="AY309" s="33"/>
      <c r="AZ309" s="32"/>
      <c r="BA309" s="32"/>
      <c r="BB309" s="32"/>
      <c r="BC309" s="32"/>
      <c r="BD309" s="32"/>
      <c r="BE309" s="32"/>
      <c r="BF309" s="32"/>
      <c r="BG309" s="32"/>
      <c r="BH309" s="32"/>
      <c r="BI309" s="34"/>
      <c r="BJ309" s="35"/>
      <c r="BK309" s="35"/>
      <c r="BL309" s="34"/>
      <c r="BM309" s="32"/>
      <c r="BN309" s="32"/>
      <c r="BO309" s="33"/>
      <c r="BP309" s="32"/>
      <c r="BQ309" s="32"/>
      <c r="BR309" s="32"/>
      <c r="BS309" s="32"/>
      <c r="BT309" s="32"/>
      <c r="BU309" s="32"/>
      <c r="BV309" s="32"/>
      <c r="BW309" s="32"/>
      <c r="BX309" s="32"/>
      <c r="BY309" s="34"/>
      <c r="BZ309" s="35"/>
      <c r="CA309" s="35"/>
      <c r="CB309" s="34"/>
      <c r="CC309" s="32"/>
      <c r="CD309" s="32"/>
      <c r="CE309" s="33"/>
      <c r="CF309" s="32"/>
      <c r="CG309" s="32"/>
      <c r="CH309" s="32"/>
      <c r="CI309" s="32"/>
      <c r="CJ309" s="32"/>
      <c r="CK309" s="32"/>
      <c r="CL309" s="32"/>
      <c r="CM309" s="32"/>
      <c r="CN309" s="32"/>
      <c r="CO309" s="34"/>
      <c r="CP309" s="35"/>
      <c r="CQ309" s="35"/>
      <c r="CR309" s="34"/>
      <c r="CS309" s="32"/>
      <c r="CT309" s="32"/>
      <c r="CU309" s="33"/>
      <c r="CV309" s="32"/>
      <c r="CW309" s="32"/>
      <c r="CX309" s="32"/>
      <c r="CY309" s="32"/>
      <c r="CZ309" s="32"/>
      <c r="DA309" s="32"/>
      <c r="DB309" s="32"/>
      <c r="DC309" s="32"/>
      <c r="DD309" s="32"/>
      <c r="DE309" s="34"/>
      <c r="DF309" s="35"/>
      <c r="DG309" s="35"/>
      <c r="DH309" s="34"/>
      <c r="DI309" s="32"/>
      <c r="DJ309" s="32"/>
      <c r="DK309" s="33"/>
      <c r="DL309" s="32"/>
      <c r="DM309" s="32"/>
      <c r="DN309" s="32"/>
      <c r="DO309" s="32"/>
      <c r="DP309" s="32"/>
      <c r="DQ309" s="32"/>
      <c r="DR309" s="32"/>
      <c r="DS309" s="32"/>
      <c r="DT309" s="32"/>
      <c r="DU309" s="34"/>
      <c r="DV309" s="35"/>
      <c r="DW309" s="35"/>
      <c r="DX309" s="34"/>
      <c r="DY309" s="32"/>
      <c r="DZ309" s="32"/>
      <c r="EA309" s="33"/>
      <c r="EB309" s="32"/>
      <c r="EC309" s="32"/>
      <c r="ED309" s="32"/>
      <c r="EE309" s="32"/>
      <c r="EF309" s="32"/>
      <c r="EG309" s="32"/>
      <c r="EH309" s="32"/>
      <c r="EI309" s="32"/>
      <c r="EJ309" s="32"/>
      <c r="EK309" s="34"/>
      <c r="EL309" s="35"/>
      <c r="EM309" s="35"/>
      <c r="EN309" s="34"/>
      <c r="EO309" s="32"/>
      <c r="EP309" s="32"/>
      <c r="EQ309" s="33"/>
      <c r="ER309" s="32"/>
      <c r="ES309" s="32"/>
      <c r="ET309" s="32"/>
      <c r="EU309" s="32"/>
      <c r="EV309" s="32"/>
      <c r="EW309" s="32"/>
      <c r="EX309" s="32"/>
      <c r="EY309" s="32"/>
      <c r="EZ309" s="32"/>
      <c r="FA309" s="34"/>
      <c r="FB309" s="35"/>
      <c r="FC309" s="35"/>
      <c r="FD309" s="34"/>
      <c r="FE309" s="32"/>
      <c r="FF309" s="32"/>
      <c r="FG309" s="33"/>
      <c r="FH309" s="32"/>
      <c r="FI309" s="32"/>
      <c r="FJ309" s="32"/>
      <c r="FK309" s="32"/>
      <c r="FL309" s="32"/>
      <c r="FM309" s="32"/>
      <c r="FN309" s="32"/>
      <c r="FO309" s="32"/>
      <c r="FP309" s="32"/>
      <c r="FQ309" s="34"/>
      <c r="FR309" s="35"/>
      <c r="FS309" s="35"/>
      <c r="FT309" s="34"/>
      <c r="FU309" s="32"/>
      <c r="FV309" s="32"/>
      <c r="FW309" s="33"/>
      <c r="FX309" s="32"/>
      <c r="FY309" s="32"/>
      <c r="FZ309" s="32"/>
      <c r="GA309" s="32"/>
      <c r="GB309" s="32"/>
      <c r="GC309" s="32"/>
      <c r="GD309" s="32"/>
      <c r="GE309" s="32"/>
      <c r="GF309" s="32"/>
      <c r="GG309" s="34"/>
      <c r="GH309" s="35"/>
      <c r="GI309" s="35"/>
      <c r="GJ309" s="34"/>
      <c r="GK309" s="32"/>
      <c r="GL309" s="32"/>
      <c r="GM309" s="33"/>
      <c r="GN309" s="32"/>
      <c r="GO309" s="32"/>
      <c r="GP309" s="32"/>
      <c r="GQ309" s="32"/>
      <c r="GR309" s="32"/>
      <c r="GS309" s="32"/>
      <c r="GT309" s="32"/>
      <c r="GU309" s="32"/>
      <c r="GV309" s="32"/>
      <c r="GW309" s="34"/>
      <c r="GX309" s="35"/>
      <c r="GY309" s="35"/>
      <c r="GZ309" s="34"/>
      <c r="HA309" s="32"/>
      <c r="HB309" s="32"/>
      <c r="HC309" s="33"/>
      <c r="HD309" s="32"/>
      <c r="HE309" s="32"/>
      <c r="HF309" s="32"/>
      <c r="HG309" s="32"/>
      <c r="HH309" s="32"/>
      <c r="HI309" s="32"/>
      <c r="HJ309" s="32"/>
      <c r="HK309" s="32"/>
      <c r="HL309" s="32"/>
      <c r="HM309" s="34"/>
      <c r="HN309" s="35"/>
      <c r="HO309" s="35"/>
      <c r="HP309" s="34"/>
      <c r="HQ309" s="32"/>
      <c r="HR309" s="32"/>
      <c r="HS309" s="33"/>
      <c r="HT309" s="32"/>
      <c r="HU309" s="32"/>
      <c r="HV309" s="32"/>
      <c r="HW309" s="32"/>
      <c r="HX309" s="32"/>
      <c r="HY309" s="32"/>
      <c r="HZ309" s="32"/>
      <c r="IA309" s="32"/>
      <c r="IB309" s="32"/>
      <c r="IC309" s="34"/>
      <c r="ID309" s="35"/>
      <c r="IE309" s="35"/>
      <c r="IF309" s="34"/>
      <c r="IG309" s="32"/>
      <c r="IH309" s="32"/>
      <c r="II309" s="33"/>
      <c r="IJ309" s="32"/>
      <c r="IK309" s="32"/>
      <c r="IL309" s="32"/>
      <c r="IM309" s="32"/>
      <c r="IN309" s="32"/>
      <c r="IO309" s="32"/>
      <c r="IP309" s="32"/>
      <c r="IQ309" s="32"/>
      <c r="IR309" s="32"/>
      <c r="IS309" s="34"/>
      <c r="IT309" s="35"/>
      <c r="IU309" s="35"/>
      <c r="IV309" s="34"/>
    </row>
    <row r="310" spans="1:256" s="30" customFormat="1" ht="30" customHeight="1">
      <c r="A310" s="26" t="s">
        <v>669</v>
      </c>
      <c r="B310" s="26" t="s">
        <v>670</v>
      </c>
      <c r="C310" s="27">
        <v>2017</v>
      </c>
      <c r="D310" s="26" t="s">
        <v>516</v>
      </c>
      <c r="E310" s="26" t="s">
        <v>414</v>
      </c>
      <c r="F310" s="26" t="s">
        <v>626</v>
      </c>
      <c r="G310" s="26" t="s">
        <v>517</v>
      </c>
      <c r="H310" s="26"/>
      <c r="I310" s="26" t="s">
        <v>518</v>
      </c>
      <c r="J310" s="26"/>
      <c r="K310" s="26"/>
      <c r="L310" s="26" t="s">
        <v>671</v>
      </c>
      <c r="M310" s="28">
        <v>12</v>
      </c>
      <c r="N310" s="29">
        <v>43025</v>
      </c>
      <c r="O310" s="29">
        <v>43025</v>
      </c>
      <c r="P310" s="28">
        <v>12</v>
      </c>
      <c r="Q310" s="32"/>
      <c r="R310" s="32"/>
      <c r="S310" s="33"/>
      <c r="T310" s="32"/>
      <c r="U310" s="32"/>
      <c r="V310" s="32"/>
      <c r="W310" s="32"/>
      <c r="X310" s="32"/>
      <c r="Y310" s="32"/>
      <c r="Z310" s="32"/>
      <c r="AA310" s="32"/>
      <c r="AB310" s="32"/>
      <c r="AC310" s="34"/>
      <c r="AD310" s="35"/>
      <c r="AE310" s="35"/>
      <c r="AF310" s="34"/>
      <c r="AG310" s="32"/>
      <c r="AH310" s="32"/>
      <c r="AI310" s="33"/>
      <c r="AJ310" s="32"/>
      <c r="AK310" s="32"/>
      <c r="AL310" s="32"/>
      <c r="AM310" s="32"/>
      <c r="AN310" s="32"/>
      <c r="AO310" s="32"/>
      <c r="AP310" s="32"/>
      <c r="AQ310" s="32"/>
      <c r="AR310" s="32"/>
      <c r="AS310" s="34"/>
      <c r="AT310" s="35"/>
      <c r="AU310" s="35"/>
      <c r="AV310" s="34"/>
      <c r="AW310" s="32"/>
      <c r="AX310" s="32"/>
      <c r="AY310" s="33"/>
      <c r="AZ310" s="32"/>
      <c r="BA310" s="32"/>
      <c r="BB310" s="32"/>
      <c r="BC310" s="32"/>
      <c r="BD310" s="32"/>
      <c r="BE310" s="32"/>
      <c r="BF310" s="32"/>
      <c r="BG310" s="32"/>
      <c r="BH310" s="32"/>
      <c r="BI310" s="34"/>
      <c r="BJ310" s="35"/>
      <c r="BK310" s="35"/>
      <c r="BL310" s="34"/>
      <c r="BM310" s="32"/>
      <c r="BN310" s="32"/>
      <c r="BO310" s="33"/>
      <c r="BP310" s="32"/>
      <c r="BQ310" s="32"/>
      <c r="BR310" s="32"/>
      <c r="BS310" s="32"/>
      <c r="BT310" s="32"/>
      <c r="BU310" s="32"/>
      <c r="BV310" s="32"/>
      <c r="BW310" s="32"/>
      <c r="BX310" s="32"/>
      <c r="BY310" s="34"/>
      <c r="BZ310" s="35"/>
      <c r="CA310" s="35"/>
      <c r="CB310" s="34"/>
      <c r="CC310" s="32"/>
      <c r="CD310" s="32"/>
      <c r="CE310" s="33"/>
      <c r="CF310" s="32"/>
      <c r="CG310" s="32"/>
      <c r="CH310" s="32"/>
      <c r="CI310" s="32"/>
      <c r="CJ310" s="32"/>
      <c r="CK310" s="32"/>
      <c r="CL310" s="32"/>
      <c r="CM310" s="32"/>
      <c r="CN310" s="32"/>
      <c r="CO310" s="34"/>
      <c r="CP310" s="35"/>
      <c r="CQ310" s="35"/>
      <c r="CR310" s="34"/>
      <c r="CS310" s="32"/>
      <c r="CT310" s="32"/>
      <c r="CU310" s="33"/>
      <c r="CV310" s="32"/>
      <c r="CW310" s="32"/>
      <c r="CX310" s="32"/>
      <c r="CY310" s="32"/>
      <c r="CZ310" s="32"/>
      <c r="DA310" s="32"/>
      <c r="DB310" s="32"/>
      <c r="DC310" s="32"/>
      <c r="DD310" s="32"/>
      <c r="DE310" s="34"/>
      <c r="DF310" s="35"/>
      <c r="DG310" s="35"/>
      <c r="DH310" s="34"/>
      <c r="DI310" s="32"/>
      <c r="DJ310" s="32"/>
      <c r="DK310" s="33"/>
      <c r="DL310" s="32"/>
      <c r="DM310" s="32"/>
      <c r="DN310" s="32"/>
      <c r="DO310" s="32"/>
      <c r="DP310" s="32"/>
      <c r="DQ310" s="32"/>
      <c r="DR310" s="32"/>
      <c r="DS310" s="32"/>
      <c r="DT310" s="32"/>
      <c r="DU310" s="34"/>
      <c r="DV310" s="35"/>
      <c r="DW310" s="35"/>
      <c r="DX310" s="34"/>
      <c r="DY310" s="32"/>
      <c r="DZ310" s="32"/>
      <c r="EA310" s="33"/>
      <c r="EB310" s="32"/>
      <c r="EC310" s="32"/>
      <c r="ED310" s="32"/>
      <c r="EE310" s="32"/>
      <c r="EF310" s="32"/>
      <c r="EG310" s="32"/>
      <c r="EH310" s="32"/>
      <c r="EI310" s="32"/>
      <c r="EJ310" s="32"/>
      <c r="EK310" s="34"/>
      <c r="EL310" s="35"/>
      <c r="EM310" s="35"/>
      <c r="EN310" s="34"/>
      <c r="EO310" s="32"/>
      <c r="EP310" s="32"/>
      <c r="EQ310" s="33"/>
      <c r="ER310" s="32"/>
      <c r="ES310" s="32"/>
      <c r="ET310" s="32"/>
      <c r="EU310" s="32"/>
      <c r="EV310" s="32"/>
      <c r="EW310" s="32"/>
      <c r="EX310" s="32"/>
      <c r="EY310" s="32"/>
      <c r="EZ310" s="32"/>
      <c r="FA310" s="34"/>
      <c r="FB310" s="35"/>
      <c r="FC310" s="35"/>
      <c r="FD310" s="34"/>
      <c r="FE310" s="32"/>
      <c r="FF310" s="32"/>
      <c r="FG310" s="33"/>
      <c r="FH310" s="32"/>
      <c r="FI310" s="32"/>
      <c r="FJ310" s="32"/>
      <c r="FK310" s="32"/>
      <c r="FL310" s="32"/>
      <c r="FM310" s="32"/>
      <c r="FN310" s="32"/>
      <c r="FO310" s="32"/>
      <c r="FP310" s="32"/>
      <c r="FQ310" s="34"/>
      <c r="FR310" s="35"/>
      <c r="FS310" s="35"/>
      <c r="FT310" s="34"/>
      <c r="FU310" s="32"/>
      <c r="FV310" s="32"/>
      <c r="FW310" s="33"/>
      <c r="FX310" s="32"/>
      <c r="FY310" s="32"/>
      <c r="FZ310" s="32"/>
      <c r="GA310" s="32"/>
      <c r="GB310" s="32"/>
      <c r="GC310" s="32"/>
      <c r="GD310" s="32"/>
      <c r="GE310" s="32"/>
      <c r="GF310" s="32"/>
      <c r="GG310" s="34"/>
      <c r="GH310" s="35"/>
      <c r="GI310" s="35"/>
      <c r="GJ310" s="34"/>
      <c r="GK310" s="32"/>
      <c r="GL310" s="32"/>
      <c r="GM310" s="33"/>
      <c r="GN310" s="32"/>
      <c r="GO310" s="32"/>
      <c r="GP310" s="32"/>
      <c r="GQ310" s="32"/>
      <c r="GR310" s="32"/>
      <c r="GS310" s="32"/>
      <c r="GT310" s="32"/>
      <c r="GU310" s="32"/>
      <c r="GV310" s="32"/>
      <c r="GW310" s="34"/>
      <c r="GX310" s="35"/>
      <c r="GY310" s="35"/>
      <c r="GZ310" s="34"/>
      <c r="HA310" s="32"/>
      <c r="HB310" s="32"/>
      <c r="HC310" s="33"/>
      <c r="HD310" s="32"/>
      <c r="HE310" s="32"/>
      <c r="HF310" s="32"/>
      <c r="HG310" s="32"/>
      <c r="HH310" s="32"/>
      <c r="HI310" s="32"/>
      <c r="HJ310" s="32"/>
      <c r="HK310" s="32"/>
      <c r="HL310" s="32"/>
      <c r="HM310" s="34"/>
      <c r="HN310" s="35"/>
      <c r="HO310" s="35"/>
      <c r="HP310" s="34"/>
      <c r="HQ310" s="32"/>
      <c r="HR310" s="32"/>
      <c r="HS310" s="33"/>
      <c r="HT310" s="32"/>
      <c r="HU310" s="32"/>
      <c r="HV310" s="32"/>
      <c r="HW310" s="32"/>
      <c r="HX310" s="32"/>
      <c r="HY310" s="32"/>
      <c r="HZ310" s="32"/>
      <c r="IA310" s="32"/>
      <c r="IB310" s="32"/>
      <c r="IC310" s="34"/>
      <c r="ID310" s="35"/>
      <c r="IE310" s="35"/>
      <c r="IF310" s="34"/>
      <c r="IG310" s="32"/>
      <c r="IH310" s="32"/>
      <c r="II310" s="33"/>
      <c r="IJ310" s="32"/>
      <c r="IK310" s="32"/>
      <c r="IL310" s="32"/>
      <c r="IM310" s="32"/>
      <c r="IN310" s="32"/>
      <c r="IO310" s="32"/>
      <c r="IP310" s="32"/>
      <c r="IQ310" s="32"/>
      <c r="IR310" s="32"/>
      <c r="IS310" s="34"/>
      <c r="IT310" s="35"/>
      <c r="IU310" s="35"/>
      <c r="IV310" s="34"/>
    </row>
    <row r="311" spans="1:256" s="30" customFormat="1" ht="30" customHeight="1">
      <c r="A311" s="26" t="s">
        <v>669</v>
      </c>
      <c r="B311" s="26" t="s">
        <v>670</v>
      </c>
      <c r="C311" s="27">
        <v>2017</v>
      </c>
      <c r="D311" s="26" t="s">
        <v>519</v>
      </c>
      <c r="E311" s="26" t="s">
        <v>414</v>
      </c>
      <c r="F311" s="26" t="s">
        <v>626</v>
      </c>
      <c r="G311" s="26" t="s">
        <v>520</v>
      </c>
      <c r="H311" s="26"/>
      <c r="I311" s="26" t="s">
        <v>521</v>
      </c>
      <c r="J311" s="26"/>
      <c r="K311" s="26"/>
      <c r="L311" s="26" t="s">
        <v>671</v>
      </c>
      <c r="M311" s="28">
        <v>25.11</v>
      </c>
      <c r="N311" s="29">
        <v>43026</v>
      </c>
      <c r="O311" s="29">
        <v>43026</v>
      </c>
      <c r="P311" s="28">
        <v>25.11</v>
      </c>
      <c r="Q311" s="32"/>
      <c r="R311" s="32"/>
      <c r="S311" s="33"/>
      <c r="T311" s="32"/>
      <c r="U311" s="32"/>
      <c r="V311" s="32"/>
      <c r="W311" s="32"/>
      <c r="X311" s="32"/>
      <c r="Y311" s="32"/>
      <c r="Z311" s="32"/>
      <c r="AA311" s="32"/>
      <c r="AB311" s="32"/>
      <c r="AC311" s="34"/>
      <c r="AD311" s="35"/>
      <c r="AE311" s="35"/>
      <c r="AF311" s="34"/>
      <c r="AG311" s="32"/>
      <c r="AH311" s="32"/>
      <c r="AI311" s="33"/>
      <c r="AJ311" s="32"/>
      <c r="AK311" s="32"/>
      <c r="AL311" s="32"/>
      <c r="AM311" s="32"/>
      <c r="AN311" s="32"/>
      <c r="AO311" s="32"/>
      <c r="AP311" s="32"/>
      <c r="AQ311" s="32"/>
      <c r="AR311" s="32"/>
      <c r="AS311" s="34"/>
      <c r="AT311" s="35"/>
      <c r="AU311" s="35"/>
      <c r="AV311" s="34"/>
      <c r="AW311" s="32"/>
      <c r="AX311" s="32"/>
      <c r="AY311" s="33"/>
      <c r="AZ311" s="32"/>
      <c r="BA311" s="32"/>
      <c r="BB311" s="32"/>
      <c r="BC311" s="32"/>
      <c r="BD311" s="32"/>
      <c r="BE311" s="32"/>
      <c r="BF311" s="32"/>
      <c r="BG311" s="32"/>
      <c r="BH311" s="32"/>
      <c r="BI311" s="34"/>
      <c r="BJ311" s="35"/>
      <c r="BK311" s="35"/>
      <c r="BL311" s="34"/>
      <c r="BM311" s="32"/>
      <c r="BN311" s="32"/>
      <c r="BO311" s="33"/>
      <c r="BP311" s="32"/>
      <c r="BQ311" s="32"/>
      <c r="BR311" s="32"/>
      <c r="BS311" s="32"/>
      <c r="BT311" s="32"/>
      <c r="BU311" s="32"/>
      <c r="BV311" s="32"/>
      <c r="BW311" s="32"/>
      <c r="BX311" s="32"/>
      <c r="BY311" s="34"/>
      <c r="BZ311" s="35"/>
      <c r="CA311" s="35"/>
      <c r="CB311" s="34"/>
      <c r="CC311" s="32"/>
      <c r="CD311" s="32"/>
      <c r="CE311" s="33"/>
      <c r="CF311" s="32"/>
      <c r="CG311" s="32"/>
      <c r="CH311" s="32"/>
      <c r="CI311" s="32"/>
      <c r="CJ311" s="32"/>
      <c r="CK311" s="32"/>
      <c r="CL311" s="32"/>
      <c r="CM311" s="32"/>
      <c r="CN311" s="32"/>
      <c r="CO311" s="34"/>
      <c r="CP311" s="35"/>
      <c r="CQ311" s="35"/>
      <c r="CR311" s="34"/>
      <c r="CS311" s="32"/>
      <c r="CT311" s="32"/>
      <c r="CU311" s="33"/>
      <c r="CV311" s="32"/>
      <c r="CW311" s="32"/>
      <c r="CX311" s="32"/>
      <c r="CY311" s="32"/>
      <c r="CZ311" s="32"/>
      <c r="DA311" s="32"/>
      <c r="DB311" s="32"/>
      <c r="DC311" s="32"/>
      <c r="DD311" s="32"/>
      <c r="DE311" s="34"/>
      <c r="DF311" s="35"/>
      <c r="DG311" s="35"/>
      <c r="DH311" s="34"/>
      <c r="DI311" s="32"/>
      <c r="DJ311" s="32"/>
      <c r="DK311" s="33"/>
      <c r="DL311" s="32"/>
      <c r="DM311" s="32"/>
      <c r="DN311" s="32"/>
      <c r="DO311" s="32"/>
      <c r="DP311" s="32"/>
      <c r="DQ311" s="32"/>
      <c r="DR311" s="32"/>
      <c r="DS311" s="32"/>
      <c r="DT311" s="32"/>
      <c r="DU311" s="34"/>
      <c r="DV311" s="35"/>
      <c r="DW311" s="35"/>
      <c r="DX311" s="34"/>
      <c r="DY311" s="32"/>
      <c r="DZ311" s="32"/>
      <c r="EA311" s="33"/>
      <c r="EB311" s="32"/>
      <c r="EC311" s="32"/>
      <c r="ED311" s="32"/>
      <c r="EE311" s="32"/>
      <c r="EF311" s="32"/>
      <c r="EG311" s="32"/>
      <c r="EH311" s="32"/>
      <c r="EI311" s="32"/>
      <c r="EJ311" s="32"/>
      <c r="EK311" s="34"/>
      <c r="EL311" s="35"/>
      <c r="EM311" s="35"/>
      <c r="EN311" s="34"/>
      <c r="EO311" s="32"/>
      <c r="EP311" s="32"/>
      <c r="EQ311" s="33"/>
      <c r="ER311" s="32"/>
      <c r="ES311" s="32"/>
      <c r="ET311" s="32"/>
      <c r="EU311" s="32"/>
      <c r="EV311" s="32"/>
      <c r="EW311" s="32"/>
      <c r="EX311" s="32"/>
      <c r="EY311" s="32"/>
      <c r="EZ311" s="32"/>
      <c r="FA311" s="34"/>
      <c r="FB311" s="35"/>
      <c r="FC311" s="35"/>
      <c r="FD311" s="34"/>
      <c r="FE311" s="32"/>
      <c r="FF311" s="32"/>
      <c r="FG311" s="33"/>
      <c r="FH311" s="32"/>
      <c r="FI311" s="32"/>
      <c r="FJ311" s="32"/>
      <c r="FK311" s="32"/>
      <c r="FL311" s="32"/>
      <c r="FM311" s="32"/>
      <c r="FN311" s="32"/>
      <c r="FO311" s="32"/>
      <c r="FP311" s="32"/>
      <c r="FQ311" s="34"/>
      <c r="FR311" s="35"/>
      <c r="FS311" s="35"/>
      <c r="FT311" s="34"/>
      <c r="FU311" s="32"/>
      <c r="FV311" s="32"/>
      <c r="FW311" s="33"/>
      <c r="FX311" s="32"/>
      <c r="FY311" s="32"/>
      <c r="FZ311" s="32"/>
      <c r="GA311" s="32"/>
      <c r="GB311" s="32"/>
      <c r="GC311" s="32"/>
      <c r="GD311" s="32"/>
      <c r="GE311" s="32"/>
      <c r="GF311" s="32"/>
      <c r="GG311" s="34"/>
      <c r="GH311" s="35"/>
      <c r="GI311" s="35"/>
      <c r="GJ311" s="34"/>
      <c r="GK311" s="32"/>
      <c r="GL311" s="32"/>
      <c r="GM311" s="33"/>
      <c r="GN311" s="32"/>
      <c r="GO311" s="32"/>
      <c r="GP311" s="32"/>
      <c r="GQ311" s="32"/>
      <c r="GR311" s="32"/>
      <c r="GS311" s="32"/>
      <c r="GT311" s="32"/>
      <c r="GU311" s="32"/>
      <c r="GV311" s="32"/>
      <c r="GW311" s="34"/>
      <c r="GX311" s="35"/>
      <c r="GY311" s="35"/>
      <c r="GZ311" s="34"/>
      <c r="HA311" s="32"/>
      <c r="HB311" s="32"/>
      <c r="HC311" s="33"/>
      <c r="HD311" s="32"/>
      <c r="HE311" s="32"/>
      <c r="HF311" s="32"/>
      <c r="HG311" s="32"/>
      <c r="HH311" s="32"/>
      <c r="HI311" s="32"/>
      <c r="HJ311" s="32"/>
      <c r="HK311" s="32"/>
      <c r="HL311" s="32"/>
      <c r="HM311" s="34"/>
      <c r="HN311" s="35"/>
      <c r="HO311" s="35"/>
      <c r="HP311" s="34"/>
      <c r="HQ311" s="32"/>
      <c r="HR311" s="32"/>
      <c r="HS311" s="33"/>
      <c r="HT311" s="32"/>
      <c r="HU311" s="32"/>
      <c r="HV311" s="32"/>
      <c r="HW311" s="32"/>
      <c r="HX311" s="32"/>
      <c r="HY311" s="32"/>
      <c r="HZ311" s="32"/>
      <c r="IA311" s="32"/>
      <c r="IB311" s="32"/>
      <c r="IC311" s="34"/>
      <c r="ID311" s="35"/>
      <c r="IE311" s="35"/>
      <c r="IF311" s="34"/>
      <c r="IG311" s="32"/>
      <c r="IH311" s="32"/>
      <c r="II311" s="33"/>
      <c r="IJ311" s="32"/>
      <c r="IK311" s="32"/>
      <c r="IL311" s="32"/>
      <c r="IM311" s="32"/>
      <c r="IN311" s="32"/>
      <c r="IO311" s="32"/>
      <c r="IP311" s="32"/>
      <c r="IQ311" s="32"/>
      <c r="IR311" s="32"/>
      <c r="IS311" s="34"/>
      <c r="IT311" s="35"/>
      <c r="IU311" s="35"/>
      <c r="IV311" s="34"/>
    </row>
    <row r="312" spans="1:256" s="30" customFormat="1" ht="30" customHeight="1">
      <c r="A312" s="26" t="s">
        <v>669</v>
      </c>
      <c r="B312" s="26" t="s">
        <v>670</v>
      </c>
      <c r="C312" s="27">
        <v>2017</v>
      </c>
      <c r="D312" s="26" t="s">
        <v>522</v>
      </c>
      <c r="E312" s="26" t="s">
        <v>414</v>
      </c>
      <c r="F312" s="26" t="s">
        <v>626</v>
      </c>
      <c r="G312" s="26" t="s">
        <v>523</v>
      </c>
      <c r="H312" s="26"/>
      <c r="I312" s="26" t="s">
        <v>524</v>
      </c>
      <c r="J312" s="26"/>
      <c r="K312" s="26"/>
      <c r="L312" s="26" t="s">
        <v>671</v>
      </c>
      <c r="M312" s="28">
        <v>19.8</v>
      </c>
      <c r="N312" s="29">
        <v>43026</v>
      </c>
      <c r="O312" s="29">
        <v>43026</v>
      </c>
      <c r="P312" s="28">
        <v>19.8</v>
      </c>
      <c r="Q312" s="32"/>
      <c r="R312" s="32"/>
      <c r="S312" s="33"/>
      <c r="T312" s="32"/>
      <c r="U312" s="32"/>
      <c r="V312" s="32"/>
      <c r="W312" s="32"/>
      <c r="X312" s="32"/>
      <c r="Y312" s="32"/>
      <c r="Z312" s="32"/>
      <c r="AA312" s="32"/>
      <c r="AB312" s="32"/>
      <c r="AC312" s="34"/>
      <c r="AD312" s="35"/>
      <c r="AE312" s="35"/>
      <c r="AF312" s="34"/>
      <c r="AG312" s="32"/>
      <c r="AH312" s="32"/>
      <c r="AI312" s="33"/>
      <c r="AJ312" s="32"/>
      <c r="AK312" s="32"/>
      <c r="AL312" s="32"/>
      <c r="AM312" s="32"/>
      <c r="AN312" s="32"/>
      <c r="AO312" s="32"/>
      <c r="AP312" s="32"/>
      <c r="AQ312" s="32"/>
      <c r="AR312" s="32"/>
      <c r="AS312" s="34"/>
      <c r="AT312" s="35"/>
      <c r="AU312" s="35"/>
      <c r="AV312" s="34"/>
      <c r="AW312" s="32"/>
      <c r="AX312" s="32"/>
      <c r="AY312" s="33"/>
      <c r="AZ312" s="32"/>
      <c r="BA312" s="32"/>
      <c r="BB312" s="32"/>
      <c r="BC312" s="32"/>
      <c r="BD312" s="32"/>
      <c r="BE312" s="32"/>
      <c r="BF312" s="32"/>
      <c r="BG312" s="32"/>
      <c r="BH312" s="32"/>
      <c r="BI312" s="34"/>
      <c r="BJ312" s="35"/>
      <c r="BK312" s="35"/>
      <c r="BL312" s="34"/>
      <c r="BM312" s="32"/>
      <c r="BN312" s="32"/>
      <c r="BO312" s="33"/>
      <c r="BP312" s="32"/>
      <c r="BQ312" s="32"/>
      <c r="BR312" s="32"/>
      <c r="BS312" s="32"/>
      <c r="BT312" s="32"/>
      <c r="BU312" s="32"/>
      <c r="BV312" s="32"/>
      <c r="BW312" s="32"/>
      <c r="BX312" s="32"/>
      <c r="BY312" s="34"/>
      <c r="BZ312" s="35"/>
      <c r="CA312" s="35"/>
      <c r="CB312" s="34"/>
      <c r="CC312" s="32"/>
      <c r="CD312" s="32"/>
      <c r="CE312" s="33"/>
      <c r="CF312" s="32"/>
      <c r="CG312" s="32"/>
      <c r="CH312" s="32"/>
      <c r="CI312" s="32"/>
      <c r="CJ312" s="32"/>
      <c r="CK312" s="32"/>
      <c r="CL312" s="32"/>
      <c r="CM312" s="32"/>
      <c r="CN312" s="32"/>
      <c r="CO312" s="34"/>
      <c r="CP312" s="35"/>
      <c r="CQ312" s="35"/>
      <c r="CR312" s="34"/>
      <c r="CS312" s="32"/>
      <c r="CT312" s="32"/>
      <c r="CU312" s="33"/>
      <c r="CV312" s="32"/>
      <c r="CW312" s="32"/>
      <c r="CX312" s="32"/>
      <c r="CY312" s="32"/>
      <c r="CZ312" s="32"/>
      <c r="DA312" s="32"/>
      <c r="DB312" s="32"/>
      <c r="DC312" s="32"/>
      <c r="DD312" s="32"/>
      <c r="DE312" s="34"/>
      <c r="DF312" s="35"/>
      <c r="DG312" s="35"/>
      <c r="DH312" s="34"/>
      <c r="DI312" s="32"/>
      <c r="DJ312" s="32"/>
      <c r="DK312" s="33"/>
      <c r="DL312" s="32"/>
      <c r="DM312" s="32"/>
      <c r="DN312" s="32"/>
      <c r="DO312" s="32"/>
      <c r="DP312" s="32"/>
      <c r="DQ312" s="32"/>
      <c r="DR312" s="32"/>
      <c r="DS312" s="32"/>
      <c r="DT312" s="32"/>
      <c r="DU312" s="34"/>
      <c r="DV312" s="35"/>
      <c r="DW312" s="35"/>
      <c r="DX312" s="34"/>
      <c r="DY312" s="32"/>
      <c r="DZ312" s="32"/>
      <c r="EA312" s="33"/>
      <c r="EB312" s="32"/>
      <c r="EC312" s="32"/>
      <c r="ED312" s="32"/>
      <c r="EE312" s="32"/>
      <c r="EF312" s="32"/>
      <c r="EG312" s="32"/>
      <c r="EH312" s="32"/>
      <c r="EI312" s="32"/>
      <c r="EJ312" s="32"/>
      <c r="EK312" s="34"/>
      <c r="EL312" s="35"/>
      <c r="EM312" s="35"/>
      <c r="EN312" s="34"/>
      <c r="EO312" s="32"/>
      <c r="EP312" s="32"/>
      <c r="EQ312" s="33"/>
      <c r="ER312" s="32"/>
      <c r="ES312" s="32"/>
      <c r="ET312" s="32"/>
      <c r="EU312" s="32"/>
      <c r="EV312" s="32"/>
      <c r="EW312" s="32"/>
      <c r="EX312" s="32"/>
      <c r="EY312" s="32"/>
      <c r="EZ312" s="32"/>
      <c r="FA312" s="34"/>
      <c r="FB312" s="35"/>
      <c r="FC312" s="35"/>
      <c r="FD312" s="34"/>
      <c r="FE312" s="32"/>
      <c r="FF312" s="32"/>
      <c r="FG312" s="33"/>
      <c r="FH312" s="32"/>
      <c r="FI312" s="32"/>
      <c r="FJ312" s="32"/>
      <c r="FK312" s="32"/>
      <c r="FL312" s="32"/>
      <c r="FM312" s="32"/>
      <c r="FN312" s="32"/>
      <c r="FO312" s="32"/>
      <c r="FP312" s="32"/>
      <c r="FQ312" s="34"/>
      <c r="FR312" s="35"/>
      <c r="FS312" s="35"/>
      <c r="FT312" s="34"/>
      <c r="FU312" s="32"/>
      <c r="FV312" s="32"/>
      <c r="FW312" s="33"/>
      <c r="FX312" s="32"/>
      <c r="FY312" s="32"/>
      <c r="FZ312" s="32"/>
      <c r="GA312" s="32"/>
      <c r="GB312" s="32"/>
      <c r="GC312" s="32"/>
      <c r="GD312" s="32"/>
      <c r="GE312" s="32"/>
      <c r="GF312" s="32"/>
      <c r="GG312" s="34"/>
      <c r="GH312" s="35"/>
      <c r="GI312" s="35"/>
      <c r="GJ312" s="34"/>
      <c r="GK312" s="32"/>
      <c r="GL312" s="32"/>
      <c r="GM312" s="33"/>
      <c r="GN312" s="32"/>
      <c r="GO312" s="32"/>
      <c r="GP312" s="32"/>
      <c r="GQ312" s="32"/>
      <c r="GR312" s="32"/>
      <c r="GS312" s="32"/>
      <c r="GT312" s="32"/>
      <c r="GU312" s="32"/>
      <c r="GV312" s="32"/>
      <c r="GW312" s="34"/>
      <c r="GX312" s="35"/>
      <c r="GY312" s="35"/>
      <c r="GZ312" s="34"/>
      <c r="HA312" s="32"/>
      <c r="HB312" s="32"/>
      <c r="HC312" s="33"/>
      <c r="HD312" s="32"/>
      <c r="HE312" s="32"/>
      <c r="HF312" s="32"/>
      <c r="HG312" s="32"/>
      <c r="HH312" s="32"/>
      <c r="HI312" s="32"/>
      <c r="HJ312" s="32"/>
      <c r="HK312" s="32"/>
      <c r="HL312" s="32"/>
      <c r="HM312" s="34"/>
      <c r="HN312" s="35"/>
      <c r="HO312" s="35"/>
      <c r="HP312" s="34"/>
      <c r="HQ312" s="32"/>
      <c r="HR312" s="32"/>
      <c r="HS312" s="33"/>
      <c r="HT312" s="32"/>
      <c r="HU312" s="32"/>
      <c r="HV312" s="32"/>
      <c r="HW312" s="32"/>
      <c r="HX312" s="32"/>
      <c r="HY312" s="32"/>
      <c r="HZ312" s="32"/>
      <c r="IA312" s="32"/>
      <c r="IB312" s="32"/>
      <c r="IC312" s="34"/>
      <c r="ID312" s="35"/>
      <c r="IE312" s="35"/>
      <c r="IF312" s="34"/>
      <c r="IG312" s="32"/>
      <c r="IH312" s="32"/>
      <c r="II312" s="33"/>
      <c r="IJ312" s="32"/>
      <c r="IK312" s="32"/>
      <c r="IL312" s="32"/>
      <c r="IM312" s="32"/>
      <c r="IN312" s="32"/>
      <c r="IO312" s="32"/>
      <c r="IP312" s="32"/>
      <c r="IQ312" s="32"/>
      <c r="IR312" s="32"/>
      <c r="IS312" s="34"/>
      <c r="IT312" s="35"/>
      <c r="IU312" s="35"/>
      <c r="IV312" s="34"/>
    </row>
    <row r="313" spans="1:256" s="30" customFormat="1" ht="30" customHeight="1">
      <c r="A313" s="26" t="s">
        <v>669</v>
      </c>
      <c r="B313" s="26" t="s">
        <v>670</v>
      </c>
      <c r="C313" s="27">
        <v>2017</v>
      </c>
      <c r="D313" s="26" t="s">
        <v>525</v>
      </c>
      <c r="E313" s="26" t="s">
        <v>414</v>
      </c>
      <c r="F313" s="26" t="s">
        <v>626</v>
      </c>
      <c r="G313" s="26" t="s">
        <v>425</v>
      </c>
      <c r="H313" s="26"/>
      <c r="I313" s="26" t="s">
        <v>526</v>
      </c>
      <c r="J313" s="26"/>
      <c r="K313" s="26"/>
      <c r="L313" s="26" t="s">
        <v>671</v>
      </c>
      <c r="M313" s="28">
        <v>60</v>
      </c>
      <c r="N313" s="29">
        <v>43026</v>
      </c>
      <c r="O313" s="29">
        <v>43026</v>
      </c>
      <c r="P313" s="28">
        <v>60</v>
      </c>
      <c r="Q313" s="32"/>
      <c r="R313" s="32"/>
      <c r="S313" s="33"/>
      <c r="T313" s="32"/>
      <c r="U313" s="32"/>
      <c r="V313" s="32"/>
      <c r="W313" s="32"/>
      <c r="X313" s="32"/>
      <c r="Y313" s="32"/>
      <c r="Z313" s="32"/>
      <c r="AA313" s="32"/>
      <c r="AB313" s="32"/>
      <c r="AC313" s="34"/>
      <c r="AD313" s="35"/>
      <c r="AE313" s="35"/>
      <c r="AF313" s="34"/>
      <c r="AG313" s="32"/>
      <c r="AH313" s="32"/>
      <c r="AI313" s="33"/>
      <c r="AJ313" s="32"/>
      <c r="AK313" s="32"/>
      <c r="AL313" s="32"/>
      <c r="AM313" s="32"/>
      <c r="AN313" s="32"/>
      <c r="AO313" s="32"/>
      <c r="AP313" s="32"/>
      <c r="AQ313" s="32"/>
      <c r="AR313" s="32"/>
      <c r="AS313" s="34"/>
      <c r="AT313" s="35"/>
      <c r="AU313" s="35"/>
      <c r="AV313" s="34"/>
      <c r="AW313" s="32"/>
      <c r="AX313" s="32"/>
      <c r="AY313" s="33"/>
      <c r="AZ313" s="32"/>
      <c r="BA313" s="32"/>
      <c r="BB313" s="32"/>
      <c r="BC313" s="32"/>
      <c r="BD313" s="32"/>
      <c r="BE313" s="32"/>
      <c r="BF313" s="32"/>
      <c r="BG313" s="32"/>
      <c r="BH313" s="32"/>
      <c r="BI313" s="34"/>
      <c r="BJ313" s="35"/>
      <c r="BK313" s="35"/>
      <c r="BL313" s="34"/>
      <c r="BM313" s="32"/>
      <c r="BN313" s="32"/>
      <c r="BO313" s="33"/>
      <c r="BP313" s="32"/>
      <c r="BQ313" s="32"/>
      <c r="BR313" s="32"/>
      <c r="BS313" s="32"/>
      <c r="BT313" s="32"/>
      <c r="BU313" s="32"/>
      <c r="BV313" s="32"/>
      <c r="BW313" s="32"/>
      <c r="BX313" s="32"/>
      <c r="BY313" s="34"/>
      <c r="BZ313" s="35"/>
      <c r="CA313" s="35"/>
      <c r="CB313" s="34"/>
      <c r="CC313" s="32"/>
      <c r="CD313" s="32"/>
      <c r="CE313" s="33"/>
      <c r="CF313" s="32"/>
      <c r="CG313" s="32"/>
      <c r="CH313" s="32"/>
      <c r="CI313" s="32"/>
      <c r="CJ313" s="32"/>
      <c r="CK313" s="32"/>
      <c r="CL313" s="32"/>
      <c r="CM313" s="32"/>
      <c r="CN313" s="32"/>
      <c r="CO313" s="34"/>
      <c r="CP313" s="35"/>
      <c r="CQ313" s="35"/>
      <c r="CR313" s="34"/>
      <c r="CS313" s="32"/>
      <c r="CT313" s="32"/>
      <c r="CU313" s="33"/>
      <c r="CV313" s="32"/>
      <c r="CW313" s="32"/>
      <c r="CX313" s="32"/>
      <c r="CY313" s="32"/>
      <c r="CZ313" s="32"/>
      <c r="DA313" s="32"/>
      <c r="DB313" s="32"/>
      <c r="DC313" s="32"/>
      <c r="DD313" s="32"/>
      <c r="DE313" s="34"/>
      <c r="DF313" s="35"/>
      <c r="DG313" s="35"/>
      <c r="DH313" s="34"/>
      <c r="DI313" s="32"/>
      <c r="DJ313" s="32"/>
      <c r="DK313" s="33"/>
      <c r="DL313" s="32"/>
      <c r="DM313" s="32"/>
      <c r="DN313" s="32"/>
      <c r="DO313" s="32"/>
      <c r="DP313" s="32"/>
      <c r="DQ313" s="32"/>
      <c r="DR313" s="32"/>
      <c r="DS313" s="32"/>
      <c r="DT313" s="32"/>
      <c r="DU313" s="34"/>
      <c r="DV313" s="35"/>
      <c r="DW313" s="35"/>
      <c r="DX313" s="34"/>
      <c r="DY313" s="32"/>
      <c r="DZ313" s="32"/>
      <c r="EA313" s="33"/>
      <c r="EB313" s="32"/>
      <c r="EC313" s="32"/>
      <c r="ED313" s="32"/>
      <c r="EE313" s="32"/>
      <c r="EF313" s="32"/>
      <c r="EG313" s="32"/>
      <c r="EH313" s="32"/>
      <c r="EI313" s="32"/>
      <c r="EJ313" s="32"/>
      <c r="EK313" s="34"/>
      <c r="EL313" s="35"/>
      <c r="EM313" s="35"/>
      <c r="EN313" s="34"/>
      <c r="EO313" s="32"/>
      <c r="EP313" s="32"/>
      <c r="EQ313" s="33"/>
      <c r="ER313" s="32"/>
      <c r="ES313" s="32"/>
      <c r="ET313" s="32"/>
      <c r="EU313" s="32"/>
      <c r="EV313" s="32"/>
      <c r="EW313" s="32"/>
      <c r="EX313" s="32"/>
      <c r="EY313" s="32"/>
      <c r="EZ313" s="32"/>
      <c r="FA313" s="34"/>
      <c r="FB313" s="35"/>
      <c r="FC313" s="35"/>
      <c r="FD313" s="34"/>
      <c r="FE313" s="32"/>
      <c r="FF313" s="32"/>
      <c r="FG313" s="33"/>
      <c r="FH313" s="32"/>
      <c r="FI313" s="32"/>
      <c r="FJ313" s="32"/>
      <c r="FK313" s="32"/>
      <c r="FL313" s="32"/>
      <c r="FM313" s="32"/>
      <c r="FN313" s="32"/>
      <c r="FO313" s="32"/>
      <c r="FP313" s="32"/>
      <c r="FQ313" s="34"/>
      <c r="FR313" s="35"/>
      <c r="FS313" s="35"/>
      <c r="FT313" s="34"/>
      <c r="FU313" s="32"/>
      <c r="FV313" s="32"/>
      <c r="FW313" s="33"/>
      <c r="FX313" s="32"/>
      <c r="FY313" s="32"/>
      <c r="FZ313" s="32"/>
      <c r="GA313" s="32"/>
      <c r="GB313" s="32"/>
      <c r="GC313" s="32"/>
      <c r="GD313" s="32"/>
      <c r="GE313" s="32"/>
      <c r="GF313" s="32"/>
      <c r="GG313" s="34"/>
      <c r="GH313" s="35"/>
      <c r="GI313" s="35"/>
      <c r="GJ313" s="34"/>
      <c r="GK313" s="32"/>
      <c r="GL313" s="32"/>
      <c r="GM313" s="33"/>
      <c r="GN313" s="32"/>
      <c r="GO313" s="32"/>
      <c r="GP313" s="32"/>
      <c r="GQ313" s="32"/>
      <c r="GR313" s="32"/>
      <c r="GS313" s="32"/>
      <c r="GT313" s="32"/>
      <c r="GU313" s="32"/>
      <c r="GV313" s="32"/>
      <c r="GW313" s="34"/>
      <c r="GX313" s="35"/>
      <c r="GY313" s="35"/>
      <c r="GZ313" s="34"/>
      <c r="HA313" s="32"/>
      <c r="HB313" s="32"/>
      <c r="HC313" s="33"/>
      <c r="HD313" s="32"/>
      <c r="HE313" s="32"/>
      <c r="HF313" s="32"/>
      <c r="HG313" s="32"/>
      <c r="HH313" s="32"/>
      <c r="HI313" s="32"/>
      <c r="HJ313" s="32"/>
      <c r="HK313" s="32"/>
      <c r="HL313" s="32"/>
      <c r="HM313" s="34"/>
      <c r="HN313" s="35"/>
      <c r="HO313" s="35"/>
      <c r="HP313" s="34"/>
      <c r="HQ313" s="32"/>
      <c r="HR313" s="32"/>
      <c r="HS313" s="33"/>
      <c r="HT313" s="32"/>
      <c r="HU313" s="32"/>
      <c r="HV313" s="32"/>
      <c r="HW313" s="32"/>
      <c r="HX313" s="32"/>
      <c r="HY313" s="32"/>
      <c r="HZ313" s="32"/>
      <c r="IA313" s="32"/>
      <c r="IB313" s="32"/>
      <c r="IC313" s="34"/>
      <c r="ID313" s="35"/>
      <c r="IE313" s="35"/>
      <c r="IF313" s="34"/>
      <c r="IG313" s="32"/>
      <c r="IH313" s="32"/>
      <c r="II313" s="33"/>
      <c r="IJ313" s="32"/>
      <c r="IK313" s="32"/>
      <c r="IL313" s="32"/>
      <c r="IM313" s="32"/>
      <c r="IN313" s="32"/>
      <c r="IO313" s="32"/>
      <c r="IP313" s="32"/>
      <c r="IQ313" s="32"/>
      <c r="IR313" s="32"/>
      <c r="IS313" s="34"/>
      <c r="IT313" s="35"/>
      <c r="IU313" s="35"/>
      <c r="IV313" s="34"/>
    </row>
    <row r="314" spans="1:256" s="30" customFormat="1" ht="30" customHeight="1">
      <c r="A314" s="26" t="s">
        <v>669</v>
      </c>
      <c r="B314" s="26" t="s">
        <v>670</v>
      </c>
      <c r="C314" s="27">
        <v>2017</v>
      </c>
      <c r="D314" s="26" t="s">
        <v>527</v>
      </c>
      <c r="E314" s="26" t="s">
        <v>414</v>
      </c>
      <c r="F314" s="26" t="s">
        <v>626</v>
      </c>
      <c r="G314" s="26" t="s">
        <v>528</v>
      </c>
      <c r="H314" s="26"/>
      <c r="I314" s="26" t="s">
        <v>529</v>
      </c>
      <c r="J314" s="26"/>
      <c r="K314" s="26"/>
      <c r="L314" s="26" t="s">
        <v>671</v>
      </c>
      <c r="M314" s="28">
        <v>53.13</v>
      </c>
      <c r="N314" s="29">
        <v>43026</v>
      </c>
      <c r="O314" s="29">
        <v>43026</v>
      </c>
      <c r="P314" s="28">
        <v>53.13</v>
      </c>
      <c r="Q314" s="32"/>
      <c r="R314" s="32"/>
      <c r="S314" s="33"/>
      <c r="T314" s="32"/>
      <c r="U314" s="32"/>
      <c r="V314" s="32"/>
      <c r="W314" s="32"/>
      <c r="X314" s="32"/>
      <c r="Y314" s="32"/>
      <c r="Z314" s="32"/>
      <c r="AA314" s="32"/>
      <c r="AB314" s="32"/>
      <c r="AC314" s="34"/>
      <c r="AD314" s="35"/>
      <c r="AE314" s="35"/>
      <c r="AF314" s="34"/>
      <c r="AG314" s="32"/>
      <c r="AH314" s="32"/>
      <c r="AI314" s="33"/>
      <c r="AJ314" s="32"/>
      <c r="AK314" s="32"/>
      <c r="AL314" s="32"/>
      <c r="AM314" s="32"/>
      <c r="AN314" s="32"/>
      <c r="AO314" s="32"/>
      <c r="AP314" s="32"/>
      <c r="AQ314" s="32"/>
      <c r="AR314" s="32"/>
      <c r="AS314" s="34"/>
      <c r="AT314" s="35"/>
      <c r="AU314" s="35"/>
      <c r="AV314" s="34"/>
      <c r="AW314" s="32"/>
      <c r="AX314" s="32"/>
      <c r="AY314" s="33"/>
      <c r="AZ314" s="32"/>
      <c r="BA314" s="32"/>
      <c r="BB314" s="32"/>
      <c r="BC314" s="32"/>
      <c r="BD314" s="32"/>
      <c r="BE314" s="32"/>
      <c r="BF314" s="32"/>
      <c r="BG314" s="32"/>
      <c r="BH314" s="32"/>
      <c r="BI314" s="34"/>
      <c r="BJ314" s="35"/>
      <c r="BK314" s="35"/>
      <c r="BL314" s="34"/>
      <c r="BM314" s="32"/>
      <c r="BN314" s="32"/>
      <c r="BO314" s="33"/>
      <c r="BP314" s="32"/>
      <c r="BQ314" s="32"/>
      <c r="BR314" s="32"/>
      <c r="BS314" s="32"/>
      <c r="BT314" s="32"/>
      <c r="BU314" s="32"/>
      <c r="BV314" s="32"/>
      <c r="BW314" s="32"/>
      <c r="BX314" s="32"/>
      <c r="BY314" s="34"/>
      <c r="BZ314" s="35"/>
      <c r="CA314" s="35"/>
      <c r="CB314" s="34"/>
      <c r="CC314" s="32"/>
      <c r="CD314" s="32"/>
      <c r="CE314" s="33"/>
      <c r="CF314" s="32"/>
      <c r="CG314" s="32"/>
      <c r="CH314" s="32"/>
      <c r="CI314" s="32"/>
      <c r="CJ314" s="32"/>
      <c r="CK314" s="32"/>
      <c r="CL314" s="32"/>
      <c r="CM314" s="32"/>
      <c r="CN314" s="32"/>
      <c r="CO314" s="34"/>
      <c r="CP314" s="35"/>
      <c r="CQ314" s="35"/>
      <c r="CR314" s="34"/>
      <c r="CS314" s="32"/>
      <c r="CT314" s="32"/>
      <c r="CU314" s="33"/>
      <c r="CV314" s="32"/>
      <c r="CW314" s="32"/>
      <c r="CX314" s="32"/>
      <c r="CY314" s="32"/>
      <c r="CZ314" s="32"/>
      <c r="DA314" s="32"/>
      <c r="DB314" s="32"/>
      <c r="DC314" s="32"/>
      <c r="DD314" s="32"/>
      <c r="DE314" s="34"/>
      <c r="DF314" s="35"/>
      <c r="DG314" s="35"/>
      <c r="DH314" s="34"/>
      <c r="DI314" s="32"/>
      <c r="DJ314" s="32"/>
      <c r="DK314" s="33"/>
      <c r="DL314" s="32"/>
      <c r="DM314" s="32"/>
      <c r="DN314" s="32"/>
      <c r="DO314" s="32"/>
      <c r="DP314" s="32"/>
      <c r="DQ314" s="32"/>
      <c r="DR314" s="32"/>
      <c r="DS314" s="32"/>
      <c r="DT314" s="32"/>
      <c r="DU314" s="34"/>
      <c r="DV314" s="35"/>
      <c r="DW314" s="35"/>
      <c r="DX314" s="34"/>
      <c r="DY314" s="32"/>
      <c r="DZ314" s="32"/>
      <c r="EA314" s="33"/>
      <c r="EB314" s="32"/>
      <c r="EC314" s="32"/>
      <c r="ED314" s="32"/>
      <c r="EE314" s="32"/>
      <c r="EF314" s="32"/>
      <c r="EG314" s="32"/>
      <c r="EH314" s="32"/>
      <c r="EI314" s="32"/>
      <c r="EJ314" s="32"/>
      <c r="EK314" s="34"/>
      <c r="EL314" s="35"/>
      <c r="EM314" s="35"/>
      <c r="EN314" s="34"/>
      <c r="EO314" s="32"/>
      <c r="EP314" s="32"/>
      <c r="EQ314" s="33"/>
      <c r="ER314" s="32"/>
      <c r="ES314" s="32"/>
      <c r="ET314" s="32"/>
      <c r="EU314" s="32"/>
      <c r="EV314" s="32"/>
      <c r="EW314" s="32"/>
      <c r="EX314" s="32"/>
      <c r="EY314" s="32"/>
      <c r="EZ314" s="32"/>
      <c r="FA314" s="34"/>
      <c r="FB314" s="35"/>
      <c r="FC314" s="35"/>
      <c r="FD314" s="34"/>
      <c r="FE314" s="32"/>
      <c r="FF314" s="32"/>
      <c r="FG314" s="33"/>
      <c r="FH314" s="32"/>
      <c r="FI314" s="32"/>
      <c r="FJ314" s="32"/>
      <c r="FK314" s="32"/>
      <c r="FL314" s="32"/>
      <c r="FM314" s="32"/>
      <c r="FN314" s="32"/>
      <c r="FO314" s="32"/>
      <c r="FP314" s="32"/>
      <c r="FQ314" s="34"/>
      <c r="FR314" s="35"/>
      <c r="FS314" s="35"/>
      <c r="FT314" s="34"/>
      <c r="FU314" s="32"/>
      <c r="FV314" s="32"/>
      <c r="FW314" s="33"/>
      <c r="FX314" s="32"/>
      <c r="FY314" s="32"/>
      <c r="FZ314" s="32"/>
      <c r="GA314" s="32"/>
      <c r="GB314" s="32"/>
      <c r="GC314" s="32"/>
      <c r="GD314" s="32"/>
      <c r="GE314" s="32"/>
      <c r="GF314" s="32"/>
      <c r="GG314" s="34"/>
      <c r="GH314" s="35"/>
      <c r="GI314" s="35"/>
      <c r="GJ314" s="34"/>
      <c r="GK314" s="32"/>
      <c r="GL314" s="32"/>
      <c r="GM314" s="33"/>
      <c r="GN314" s="32"/>
      <c r="GO314" s="32"/>
      <c r="GP314" s="32"/>
      <c r="GQ314" s="32"/>
      <c r="GR314" s="32"/>
      <c r="GS314" s="32"/>
      <c r="GT314" s="32"/>
      <c r="GU314" s="32"/>
      <c r="GV314" s="32"/>
      <c r="GW314" s="34"/>
      <c r="GX314" s="35"/>
      <c r="GY314" s="35"/>
      <c r="GZ314" s="34"/>
      <c r="HA314" s="32"/>
      <c r="HB314" s="32"/>
      <c r="HC314" s="33"/>
      <c r="HD314" s="32"/>
      <c r="HE314" s="32"/>
      <c r="HF314" s="32"/>
      <c r="HG314" s="32"/>
      <c r="HH314" s="32"/>
      <c r="HI314" s="32"/>
      <c r="HJ314" s="32"/>
      <c r="HK314" s="32"/>
      <c r="HL314" s="32"/>
      <c r="HM314" s="34"/>
      <c r="HN314" s="35"/>
      <c r="HO314" s="35"/>
      <c r="HP314" s="34"/>
      <c r="HQ314" s="32"/>
      <c r="HR314" s="32"/>
      <c r="HS314" s="33"/>
      <c r="HT314" s="32"/>
      <c r="HU314" s="32"/>
      <c r="HV314" s="32"/>
      <c r="HW314" s="32"/>
      <c r="HX314" s="32"/>
      <c r="HY314" s="32"/>
      <c r="HZ314" s="32"/>
      <c r="IA314" s="32"/>
      <c r="IB314" s="32"/>
      <c r="IC314" s="34"/>
      <c r="ID314" s="35"/>
      <c r="IE314" s="35"/>
      <c r="IF314" s="34"/>
      <c r="IG314" s="32"/>
      <c r="IH314" s="32"/>
      <c r="II314" s="33"/>
      <c r="IJ314" s="32"/>
      <c r="IK314" s="32"/>
      <c r="IL314" s="32"/>
      <c r="IM314" s="32"/>
      <c r="IN314" s="32"/>
      <c r="IO314" s="32"/>
      <c r="IP314" s="32"/>
      <c r="IQ314" s="32"/>
      <c r="IR314" s="32"/>
      <c r="IS314" s="34"/>
      <c r="IT314" s="35"/>
      <c r="IU314" s="35"/>
      <c r="IV314" s="34"/>
    </row>
    <row r="315" spans="1:256" s="30" customFormat="1" ht="30" customHeight="1">
      <c r="A315" s="26" t="s">
        <v>669</v>
      </c>
      <c r="B315" s="26" t="s">
        <v>670</v>
      </c>
      <c r="C315" s="27">
        <v>2017</v>
      </c>
      <c r="D315" s="26" t="s">
        <v>530</v>
      </c>
      <c r="E315" s="26" t="s">
        <v>531</v>
      </c>
      <c r="F315" s="26" t="s">
        <v>626</v>
      </c>
      <c r="G315" s="26" t="s">
        <v>532</v>
      </c>
      <c r="H315" s="26"/>
      <c r="I315" s="26" t="s">
        <v>533</v>
      </c>
      <c r="J315" s="26"/>
      <c r="K315" s="26"/>
      <c r="L315" s="26" t="s">
        <v>671</v>
      </c>
      <c r="M315" s="28">
        <v>13.31</v>
      </c>
      <c r="N315" s="29">
        <v>43026</v>
      </c>
      <c r="O315" s="29">
        <v>43026</v>
      </c>
      <c r="P315" s="28">
        <v>13.31</v>
      </c>
      <c r="Q315" s="32"/>
      <c r="R315" s="32"/>
      <c r="S315" s="33"/>
      <c r="T315" s="32"/>
      <c r="U315" s="32"/>
      <c r="V315" s="32"/>
      <c r="W315" s="32"/>
      <c r="X315" s="32"/>
      <c r="Y315" s="32"/>
      <c r="Z315" s="32"/>
      <c r="AA315" s="32"/>
      <c r="AB315" s="32"/>
      <c r="AC315" s="34"/>
      <c r="AD315" s="35"/>
      <c r="AE315" s="35"/>
      <c r="AF315" s="34"/>
      <c r="AG315" s="32"/>
      <c r="AH315" s="32"/>
      <c r="AI315" s="33"/>
      <c r="AJ315" s="32"/>
      <c r="AK315" s="32"/>
      <c r="AL315" s="32"/>
      <c r="AM315" s="32"/>
      <c r="AN315" s="32"/>
      <c r="AO315" s="32"/>
      <c r="AP315" s="32"/>
      <c r="AQ315" s="32"/>
      <c r="AR315" s="32"/>
      <c r="AS315" s="34"/>
      <c r="AT315" s="35"/>
      <c r="AU315" s="35"/>
      <c r="AV315" s="34"/>
      <c r="AW315" s="32"/>
      <c r="AX315" s="32"/>
      <c r="AY315" s="33"/>
      <c r="AZ315" s="32"/>
      <c r="BA315" s="32"/>
      <c r="BB315" s="32"/>
      <c r="BC315" s="32"/>
      <c r="BD315" s="32"/>
      <c r="BE315" s="32"/>
      <c r="BF315" s="32"/>
      <c r="BG315" s="32"/>
      <c r="BH315" s="32"/>
      <c r="BI315" s="34"/>
      <c r="BJ315" s="35"/>
      <c r="BK315" s="35"/>
      <c r="BL315" s="34"/>
      <c r="BM315" s="32"/>
      <c r="BN315" s="32"/>
      <c r="BO315" s="33"/>
      <c r="BP315" s="32"/>
      <c r="BQ315" s="32"/>
      <c r="BR315" s="32"/>
      <c r="BS315" s="32"/>
      <c r="BT315" s="32"/>
      <c r="BU315" s="32"/>
      <c r="BV315" s="32"/>
      <c r="BW315" s="32"/>
      <c r="BX315" s="32"/>
      <c r="BY315" s="34"/>
      <c r="BZ315" s="35"/>
      <c r="CA315" s="35"/>
      <c r="CB315" s="34"/>
      <c r="CC315" s="32"/>
      <c r="CD315" s="32"/>
      <c r="CE315" s="33"/>
      <c r="CF315" s="32"/>
      <c r="CG315" s="32"/>
      <c r="CH315" s="32"/>
      <c r="CI315" s="32"/>
      <c r="CJ315" s="32"/>
      <c r="CK315" s="32"/>
      <c r="CL315" s="32"/>
      <c r="CM315" s="32"/>
      <c r="CN315" s="32"/>
      <c r="CO315" s="34"/>
      <c r="CP315" s="35"/>
      <c r="CQ315" s="35"/>
      <c r="CR315" s="34"/>
      <c r="CS315" s="32"/>
      <c r="CT315" s="32"/>
      <c r="CU315" s="33"/>
      <c r="CV315" s="32"/>
      <c r="CW315" s="32"/>
      <c r="CX315" s="32"/>
      <c r="CY315" s="32"/>
      <c r="CZ315" s="32"/>
      <c r="DA315" s="32"/>
      <c r="DB315" s="32"/>
      <c r="DC315" s="32"/>
      <c r="DD315" s="32"/>
      <c r="DE315" s="34"/>
      <c r="DF315" s="35"/>
      <c r="DG315" s="35"/>
      <c r="DH315" s="34"/>
      <c r="DI315" s="32"/>
      <c r="DJ315" s="32"/>
      <c r="DK315" s="33"/>
      <c r="DL315" s="32"/>
      <c r="DM315" s="32"/>
      <c r="DN315" s="32"/>
      <c r="DO315" s="32"/>
      <c r="DP315" s="32"/>
      <c r="DQ315" s="32"/>
      <c r="DR315" s="32"/>
      <c r="DS315" s="32"/>
      <c r="DT315" s="32"/>
      <c r="DU315" s="34"/>
      <c r="DV315" s="35"/>
      <c r="DW315" s="35"/>
      <c r="DX315" s="34"/>
      <c r="DY315" s="32"/>
      <c r="DZ315" s="32"/>
      <c r="EA315" s="33"/>
      <c r="EB315" s="32"/>
      <c r="EC315" s="32"/>
      <c r="ED315" s="32"/>
      <c r="EE315" s="32"/>
      <c r="EF315" s="32"/>
      <c r="EG315" s="32"/>
      <c r="EH315" s="32"/>
      <c r="EI315" s="32"/>
      <c r="EJ315" s="32"/>
      <c r="EK315" s="34"/>
      <c r="EL315" s="35"/>
      <c r="EM315" s="35"/>
      <c r="EN315" s="34"/>
      <c r="EO315" s="32"/>
      <c r="EP315" s="32"/>
      <c r="EQ315" s="33"/>
      <c r="ER315" s="32"/>
      <c r="ES315" s="32"/>
      <c r="ET315" s="32"/>
      <c r="EU315" s="32"/>
      <c r="EV315" s="32"/>
      <c r="EW315" s="32"/>
      <c r="EX315" s="32"/>
      <c r="EY315" s="32"/>
      <c r="EZ315" s="32"/>
      <c r="FA315" s="34"/>
      <c r="FB315" s="35"/>
      <c r="FC315" s="35"/>
      <c r="FD315" s="34"/>
      <c r="FE315" s="32"/>
      <c r="FF315" s="32"/>
      <c r="FG315" s="33"/>
      <c r="FH315" s="32"/>
      <c r="FI315" s="32"/>
      <c r="FJ315" s="32"/>
      <c r="FK315" s="32"/>
      <c r="FL315" s="32"/>
      <c r="FM315" s="32"/>
      <c r="FN315" s="32"/>
      <c r="FO315" s="32"/>
      <c r="FP315" s="32"/>
      <c r="FQ315" s="34"/>
      <c r="FR315" s="35"/>
      <c r="FS315" s="35"/>
      <c r="FT315" s="34"/>
      <c r="FU315" s="32"/>
      <c r="FV315" s="32"/>
      <c r="FW315" s="33"/>
      <c r="FX315" s="32"/>
      <c r="FY315" s="32"/>
      <c r="FZ315" s="32"/>
      <c r="GA315" s="32"/>
      <c r="GB315" s="32"/>
      <c r="GC315" s="32"/>
      <c r="GD315" s="32"/>
      <c r="GE315" s="32"/>
      <c r="GF315" s="32"/>
      <c r="GG315" s="34"/>
      <c r="GH315" s="35"/>
      <c r="GI315" s="35"/>
      <c r="GJ315" s="34"/>
      <c r="GK315" s="32"/>
      <c r="GL315" s="32"/>
      <c r="GM315" s="33"/>
      <c r="GN315" s="32"/>
      <c r="GO315" s="32"/>
      <c r="GP315" s="32"/>
      <c r="GQ315" s="32"/>
      <c r="GR315" s="32"/>
      <c r="GS315" s="32"/>
      <c r="GT315" s="32"/>
      <c r="GU315" s="32"/>
      <c r="GV315" s="32"/>
      <c r="GW315" s="34"/>
      <c r="GX315" s="35"/>
      <c r="GY315" s="35"/>
      <c r="GZ315" s="34"/>
      <c r="HA315" s="32"/>
      <c r="HB315" s="32"/>
      <c r="HC315" s="33"/>
      <c r="HD315" s="32"/>
      <c r="HE315" s="32"/>
      <c r="HF315" s="32"/>
      <c r="HG315" s="32"/>
      <c r="HH315" s="32"/>
      <c r="HI315" s="32"/>
      <c r="HJ315" s="32"/>
      <c r="HK315" s="32"/>
      <c r="HL315" s="32"/>
      <c r="HM315" s="34"/>
      <c r="HN315" s="35"/>
      <c r="HO315" s="35"/>
      <c r="HP315" s="34"/>
      <c r="HQ315" s="32"/>
      <c r="HR315" s="32"/>
      <c r="HS315" s="33"/>
      <c r="HT315" s="32"/>
      <c r="HU315" s="32"/>
      <c r="HV315" s="32"/>
      <c r="HW315" s="32"/>
      <c r="HX315" s="32"/>
      <c r="HY315" s="32"/>
      <c r="HZ315" s="32"/>
      <c r="IA315" s="32"/>
      <c r="IB315" s="32"/>
      <c r="IC315" s="34"/>
      <c r="ID315" s="35"/>
      <c r="IE315" s="35"/>
      <c r="IF315" s="34"/>
      <c r="IG315" s="32"/>
      <c r="IH315" s="32"/>
      <c r="II315" s="33"/>
      <c r="IJ315" s="32"/>
      <c r="IK315" s="32"/>
      <c r="IL315" s="32"/>
      <c r="IM315" s="32"/>
      <c r="IN315" s="32"/>
      <c r="IO315" s="32"/>
      <c r="IP315" s="32"/>
      <c r="IQ315" s="32"/>
      <c r="IR315" s="32"/>
      <c r="IS315" s="34"/>
      <c r="IT315" s="35"/>
      <c r="IU315" s="35"/>
      <c r="IV315" s="34"/>
    </row>
    <row r="316" spans="1:256" s="30" customFormat="1" ht="30" customHeight="1">
      <c r="A316" s="26" t="s">
        <v>669</v>
      </c>
      <c r="B316" s="26" t="s">
        <v>670</v>
      </c>
      <c r="C316" s="27">
        <v>2017</v>
      </c>
      <c r="D316" s="26" t="s">
        <v>534</v>
      </c>
      <c r="E316" s="26" t="s">
        <v>504</v>
      </c>
      <c r="F316" s="26" t="s">
        <v>626</v>
      </c>
      <c r="G316" s="26" t="s">
        <v>505</v>
      </c>
      <c r="H316" s="26"/>
      <c r="I316" s="26" t="s">
        <v>506</v>
      </c>
      <c r="J316" s="26"/>
      <c r="K316" s="26"/>
      <c r="L316" s="26" t="s">
        <v>671</v>
      </c>
      <c r="M316" s="28">
        <v>20</v>
      </c>
      <c r="N316" s="29">
        <v>43033</v>
      </c>
      <c r="O316" s="29">
        <v>43033</v>
      </c>
      <c r="P316" s="28">
        <v>20</v>
      </c>
      <c r="Q316" s="32"/>
      <c r="R316" s="32"/>
      <c r="S316" s="33"/>
      <c r="T316" s="32"/>
      <c r="U316" s="32"/>
      <c r="V316" s="32"/>
      <c r="W316" s="32"/>
      <c r="X316" s="32"/>
      <c r="Y316" s="32"/>
      <c r="Z316" s="32"/>
      <c r="AA316" s="32"/>
      <c r="AB316" s="32"/>
      <c r="AC316" s="34"/>
      <c r="AD316" s="35"/>
      <c r="AE316" s="35"/>
      <c r="AF316" s="34"/>
      <c r="AG316" s="32"/>
      <c r="AH316" s="32"/>
      <c r="AI316" s="33"/>
      <c r="AJ316" s="32"/>
      <c r="AK316" s="32"/>
      <c r="AL316" s="32"/>
      <c r="AM316" s="32"/>
      <c r="AN316" s="32"/>
      <c r="AO316" s="32"/>
      <c r="AP316" s="32"/>
      <c r="AQ316" s="32"/>
      <c r="AR316" s="32"/>
      <c r="AS316" s="34"/>
      <c r="AT316" s="35"/>
      <c r="AU316" s="35"/>
      <c r="AV316" s="34"/>
      <c r="AW316" s="32"/>
      <c r="AX316" s="32"/>
      <c r="AY316" s="33"/>
      <c r="AZ316" s="32"/>
      <c r="BA316" s="32"/>
      <c r="BB316" s="32"/>
      <c r="BC316" s="32"/>
      <c r="BD316" s="32"/>
      <c r="BE316" s="32"/>
      <c r="BF316" s="32"/>
      <c r="BG316" s="32"/>
      <c r="BH316" s="32"/>
      <c r="BI316" s="34"/>
      <c r="BJ316" s="35"/>
      <c r="BK316" s="35"/>
      <c r="BL316" s="34"/>
      <c r="BM316" s="32"/>
      <c r="BN316" s="32"/>
      <c r="BO316" s="33"/>
      <c r="BP316" s="32"/>
      <c r="BQ316" s="32"/>
      <c r="BR316" s="32"/>
      <c r="BS316" s="32"/>
      <c r="BT316" s="32"/>
      <c r="BU316" s="32"/>
      <c r="BV316" s="32"/>
      <c r="BW316" s="32"/>
      <c r="BX316" s="32"/>
      <c r="BY316" s="34"/>
      <c r="BZ316" s="35"/>
      <c r="CA316" s="35"/>
      <c r="CB316" s="34"/>
      <c r="CC316" s="32"/>
      <c r="CD316" s="32"/>
      <c r="CE316" s="33"/>
      <c r="CF316" s="32"/>
      <c r="CG316" s="32"/>
      <c r="CH316" s="32"/>
      <c r="CI316" s="32"/>
      <c r="CJ316" s="32"/>
      <c r="CK316" s="32"/>
      <c r="CL316" s="32"/>
      <c r="CM316" s="32"/>
      <c r="CN316" s="32"/>
      <c r="CO316" s="34"/>
      <c r="CP316" s="35"/>
      <c r="CQ316" s="35"/>
      <c r="CR316" s="34"/>
      <c r="CS316" s="32"/>
      <c r="CT316" s="32"/>
      <c r="CU316" s="33"/>
      <c r="CV316" s="32"/>
      <c r="CW316" s="32"/>
      <c r="CX316" s="32"/>
      <c r="CY316" s="32"/>
      <c r="CZ316" s="32"/>
      <c r="DA316" s="32"/>
      <c r="DB316" s="32"/>
      <c r="DC316" s="32"/>
      <c r="DD316" s="32"/>
      <c r="DE316" s="34"/>
      <c r="DF316" s="35"/>
      <c r="DG316" s="35"/>
      <c r="DH316" s="34"/>
      <c r="DI316" s="32"/>
      <c r="DJ316" s="32"/>
      <c r="DK316" s="33"/>
      <c r="DL316" s="32"/>
      <c r="DM316" s="32"/>
      <c r="DN316" s="32"/>
      <c r="DO316" s="32"/>
      <c r="DP316" s="32"/>
      <c r="DQ316" s="32"/>
      <c r="DR316" s="32"/>
      <c r="DS316" s="32"/>
      <c r="DT316" s="32"/>
      <c r="DU316" s="34"/>
      <c r="DV316" s="35"/>
      <c r="DW316" s="35"/>
      <c r="DX316" s="34"/>
      <c r="DY316" s="32"/>
      <c r="DZ316" s="32"/>
      <c r="EA316" s="33"/>
      <c r="EB316" s="32"/>
      <c r="EC316" s="32"/>
      <c r="ED316" s="32"/>
      <c r="EE316" s="32"/>
      <c r="EF316" s="32"/>
      <c r="EG316" s="32"/>
      <c r="EH316" s="32"/>
      <c r="EI316" s="32"/>
      <c r="EJ316" s="32"/>
      <c r="EK316" s="34"/>
      <c r="EL316" s="35"/>
      <c r="EM316" s="35"/>
      <c r="EN316" s="34"/>
      <c r="EO316" s="32"/>
      <c r="EP316" s="32"/>
      <c r="EQ316" s="33"/>
      <c r="ER316" s="32"/>
      <c r="ES316" s="32"/>
      <c r="ET316" s="32"/>
      <c r="EU316" s="32"/>
      <c r="EV316" s="32"/>
      <c r="EW316" s="32"/>
      <c r="EX316" s="32"/>
      <c r="EY316" s="32"/>
      <c r="EZ316" s="32"/>
      <c r="FA316" s="34"/>
      <c r="FB316" s="35"/>
      <c r="FC316" s="35"/>
      <c r="FD316" s="34"/>
      <c r="FE316" s="32"/>
      <c r="FF316" s="32"/>
      <c r="FG316" s="33"/>
      <c r="FH316" s="32"/>
      <c r="FI316" s="32"/>
      <c r="FJ316" s="32"/>
      <c r="FK316" s="32"/>
      <c r="FL316" s="32"/>
      <c r="FM316" s="32"/>
      <c r="FN316" s="32"/>
      <c r="FO316" s="32"/>
      <c r="FP316" s="32"/>
      <c r="FQ316" s="34"/>
      <c r="FR316" s="35"/>
      <c r="FS316" s="35"/>
      <c r="FT316" s="34"/>
      <c r="FU316" s="32"/>
      <c r="FV316" s="32"/>
      <c r="FW316" s="33"/>
      <c r="FX316" s="32"/>
      <c r="FY316" s="32"/>
      <c r="FZ316" s="32"/>
      <c r="GA316" s="32"/>
      <c r="GB316" s="32"/>
      <c r="GC316" s="32"/>
      <c r="GD316" s="32"/>
      <c r="GE316" s="32"/>
      <c r="GF316" s="32"/>
      <c r="GG316" s="34"/>
      <c r="GH316" s="35"/>
      <c r="GI316" s="35"/>
      <c r="GJ316" s="34"/>
      <c r="GK316" s="32"/>
      <c r="GL316" s="32"/>
      <c r="GM316" s="33"/>
      <c r="GN316" s="32"/>
      <c r="GO316" s="32"/>
      <c r="GP316" s="32"/>
      <c r="GQ316" s="32"/>
      <c r="GR316" s="32"/>
      <c r="GS316" s="32"/>
      <c r="GT316" s="32"/>
      <c r="GU316" s="32"/>
      <c r="GV316" s="32"/>
      <c r="GW316" s="34"/>
      <c r="GX316" s="35"/>
      <c r="GY316" s="35"/>
      <c r="GZ316" s="34"/>
      <c r="HA316" s="32"/>
      <c r="HB316" s="32"/>
      <c r="HC316" s="33"/>
      <c r="HD316" s="32"/>
      <c r="HE316" s="32"/>
      <c r="HF316" s="32"/>
      <c r="HG316" s="32"/>
      <c r="HH316" s="32"/>
      <c r="HI316" s="32"/>
      <c r="HJ316" s="32"/>
      <c r="HK316" s="32"/>
      <c r="HL316" s="32"/>
      <c r="HM316" s="34"/>
      <c r="HN316" s="35"/>
      <c r="HO316" s="35"/>
      <c r="HP316" s="34"/>
      <c r="HQ316" s="32"/>
      <c r="HR316" s="32"/>
      <c r="HS316" s="33"/>
      <c r="HT316" s="32"/>
      <c r="HU316" s="32"/>
      <c r="HV316" s="32"/>
      <c r="HW316" s="32"/>
      <c r="HX316" s="32"/>
      <c r="HY316" s="32"/>
      <c r="HZ316" s="32"/>
      <c r="IA316" s="32"/>
      <c r="IB316" s="32"/>
      <c r="IC316" s="34"/>
      <c r="ID316" s="35"/>
      <c r="IE316" s="35"/>
      <c r="IF316" s="34"/>
      <c r="IG316" s="32"/>
      <c r="IH316" s="32"/>
      <c r="II316" s="33"/>
      <c r="IJ316" s="32"/>
      <c r="IK316" s="32"/>
      <c r="IL316" s="32"/>
      <c r="IM316" s="32"/>
      <c r="IN316" s="32"/>
      <c r="IO316" s="32"/>
      <c r="IP316" s="32"/>
      <c r="IQ316" s="32"/>
      <c r="IR316" s="32"/>
      <c r="IS316" s="34"/>
      <c r="IT316" s="35"/>
      <c r="IU316" s="35"/>
      <c r="IV316" s="34"/>
    </row>
    <row r="317" spans="1:256" s="30" customFormat="1" ht="30" customHeight="1">
      <c r="A317" s="26" t="s">
        <v>669</v>
      </c>
      <c r="B317" s="26" t="s">
        <v>670</v>
      </c>
      <c r="C317" s="27">
        <v>2017</v>
      </c>
      <c r="D317" s="26" t="s">
        <v>535</v>
      </c>
      <c r="E317" s="26" t="s">
        <v>329</v>
      </c>
      <c r="F317" s="26" t="s">
        <v>626</v>
      </c>
      <c r="G317" s="26" t="s">
        <v>752</v>
      </c>
      <c r="H317" s="26"/>
      <c r="I317" s="26" t="s">
        <v>753</v>
      </c>
      <c r="J317" s="26"/>
      <c r="K317" s="26"/>
      <c r="L317" s="26" t="s">
        <v>671</v>
      </c>
      <c r="M317" s="28">
        <v>13.9</v>
      </c>
      <c r="N317" s="29">
        <v>43034</v>
      </c>
      <c r="O317" s="29">
        <v>43034</v>
      </c>
      <c r="P317" s="28">
        <v>13.9</v>
      </c>
      <c r="Q317" s="32"/>
      <c r="R317" s="32"/>
      <c r="S317" s="33"/>
      <c r="T317" s="32"/>
      <c r="U317" s="32"/>
      <c r="V317" s="32"/>
      <c r="W317" s="32"/>
      <c r="X317" s="32"/>
      <c r="Y317" s="32"/>
      <c r="Z317" s="32"/>
      <c r="AA317" s="32"/>
      <c r="AB317" s="32"/>
      <c r="AC317" s="34"/>
      <c r="AD317" s="35"/>
      <c r="AE317" s="35"/>
      <c r="AF317" s="34"/>
      <c r="AG317" s="32"/>
      <c r="AH317" s="32"/>
      <c r="AI317" s="33"/>
      <c r="AJ317" s="32"/>
      <c r="AK317" s="32"/>
      <c r="AL317" s="32"/>
      <c r="AM317" s="32"/>
      <c r="AN317" s="32"/>
      <c r="AO317" s="32"/>
      <c r="AP317" s="32"/>
      <c r="AQ317" s="32"/>
      <c r="AR317" s="32"/>
      <c r="AS317" s="34"/>
      <c r="AT317" s="35"/>
      <c r="AU317" s="35"/>
      <c r="AV317" s="34"/>
      <c r="AW317" s="32"/>
      <c r="AX317" s="32"/>
      <c r="AY317" s="33"/>
      <c r="AZ317" s="32"/>
      <c r="BA317" s="32"/>
      <c r="BB317" s="32"/>
      <c r="BC317" s="32"/>
      <c r="BD317" s="32"/>
      <c r="BE317" s="32"/>
      <c r="BF317" s="32"/>
      <c r="BG317" s="32"/>
      <c r="BH317" s="32"/>
      <c r="BI317" s="34"/>
      <c r="BJ317" s="35"/>
      <c r="BK317" s="35"/>
      <c r="BL317" s="34"/>
      <c r="BM317" s="32"/>
      <c r="BN317" s="32"/>
      <c r="BO317" s="33"/>
      <c r="BP317" s="32"/>
      <c r="BQ317" s="32"/>
      <c r="BR317" s="32"/>
      <c r="BS317" s="32"/>
      <c r="BT317" s="32"/>
      <c r="BU317" s="32"/>
      <c r="BV317" s="32"/>
      <c r="BW317" s="32"/>
      <c r="BX317" s="32"/>
      <c r="BY317" s="34"/>
      <c r="BZ317" s="35"/>
      <c r="CA317" s="35"/>
      <c r="CB317" s="34"/>
      <c r="CC317" s="32"/>
      <c r="CD317" s="32"/>
      <c r="CE317" s="33"/>
      <c r="CF317" s="32"/>
      <c r="CG317" s="32"/>
      <c r="CH317" s="32"/>
      <c r="CI317" s="32"/>
      <c r="CJ317" s="32"/>
      <c r="CK317" s="32"/>
      <c r="CL317" s="32"/>
      <c r="CM317" s="32"/>
      <c r="CN317" s="32"/>
      <c r="CO317" s="34"/>
      <c r="CP317" s="35"/>
      <c r="CQ317" s="35"/>
      <c r="CR317" s="34"/>
      <c r="CS317" s="32"/>
      <c r="CT317" s="32"/>
      <c r="CU317" s="33"/>
      <c r="CV317" s="32"/>
      <c r="CW317" s="32"/>
      <c r="CX317" s="32"/>
      <c r="CY317" s="32"/>
      <c r="CZ317" s="32"/>
      <c r="DA317" s="32"/>
      <c r="DB317" s="32"/>
      <c r="DC317" s="32"/>
      <c r="DD317" s="32"/>
      <c r="DE317" s="34"/>
      <c r="DF317" s="35"/>
      <c r="DG317" s="35"/>
      <c r="DH317" s="34"/>
      <c r="DI317" s="32"/>
      <c r="DJ317" s="32"/>
      <c r="DK317" s="33"/>
      <c r="DL317" s="32"/>
      <c r="DM317" s="32"/>
      <c r="DN317" s="32"/>
      <c r="DO317" s="32"/>
      <c r="DP317" s="32"/>
      <c r="DQ317" s="32"/>
      <c r="DR317" s="32"/>
      <c r="DS317" s="32"/>
      <c r="DT317" s="32"/>
      <c r="DU317" s="34"/>
      <c r="DV317" s="35"/>
      <c r="DW317" s="35"/>
      <c r="DX317" s="34"/>
      <c r="DY317" s="32"/>
      <c r="DZ317" s="32"/>
      <c r="EA317" s="33"/>
      <c r="EB317" s="32"/>
      <c r="EC317" s="32"/>
      <c r="ED317" s="32"/>
      <c r="EE317" s="32"/>
      <c r="EF317" s="32"/>
      <c r="EG317" s="32"/>
      <c r="EH317" s="32"/>
      <c r="EI317" s="32"/>
      <c r="EJ317" s="32"/>
      <c r="EK317" s="34"/>
      <c r="EL317" s="35"/>
      <c r="EM317" s="35"/>
      <c r="EN317" s="34"/>
      <c r="EO317" s="32"/>
      <c r="EP317" s="32"/>
      <c r="EQ317" s="33"/>
      <c r="ER317" s="32"/>
      <c r="ES317" s="32"/>
      <c r="ET317" s="32"/>
      <c r="EU317" s="32"/>
      <c r="EV317" s="32"/>
      <c r="EW317" s="32"/>
      <c r="EX317" s="32"/>
      <c r="EY317" s="32"/>
      <c r="EZ317" s="32"/>
      <c r="FA317" s="34"/>
      <c r="FB317" s="35"/>
      <c r="FC317" s="35"/>
      <c r="FD317" s="34"/>
      <c r="FE317" s="32"/>
      <c r="FF317" s="32"/>
      <c r="FG317" s="33"/>
      <c r="FH317" s="32"/>
      <c r="FI317" s="32"/>
      <c r="FJ317" s="32"/>
      <c r="FK317" s="32"/>
      <c r="FL317" s="32"/>
      <c r="FM317" s="32"/>
      <c r="FN317" s="32"/>
      <c r="FO317" s="32"/>
      <c r="FP317" s="32"/>
      <c r="FQ317" s="34"/>
      <c r="FR317" s="35"/>
      <c r="FS317" s="35"/>
      <c r="FT317" s="34"/>
      <c r="FU317" s="32"/>
      <c r="FV317" s="32"/>
      <c r="FW317" s="33"/>
      <c r="FX317" s="32"/>
      <c r="FY317" s="32"/>
      <c r="FZ317" s="32"/>
      <c r="GA317" s="32"/>
      <c r="GB317" s="32"/>
      <c r="GC317" s="32"/>
      <c r="GD317" s="32"/>
      <c r="GE317" s="32"/>
      <c r="GF317" s="32"/>
      <c r="GG317" s="34"/>
      <c r="GH317" s="35"/>
      <c r="GI317" s="35"/>
      <c r="GJ317" s="34"/>
      <c r="GK317" s="32"/>
      <c r="GL317" s="32"/>
      <c r="GM317" s="33"/>
      <c r="GN317" s="32"/>
      <c r="GO317" s="32"/>
      <c r="GP317" s="32"/>
      <c r="GQ317" s="32"/>
      <c r="GR317" s="32"/>
      <c r="GS317" s="32"/>
      <c r="GT317" s="32"/>
      <c r="GU317" s="32"/>
      <c r="GV317" s="32"/>
      <c r="GW317" s="34"/>
      <c r="GX317" s="35"/>
      <c r="GY317" s="35"/>
      <c r="GZ317" s="34"/>
      <c r="HA317" s="32"/>
      <c r="HB317" s="32"/>
      <c r="HC317" s="33"/>
      <c r="HD317" s="32"/>
      <c r="HE317" s="32"/>
      <c r="HF317" s="32"/>
      <c r="HG317" s="32"/>
      <c r="HH317" s="32"/>
      <c r="HI317" s="32"/>
      <c r="HJ317" s="32"/>
      <c r="HK317" s="32"/>
      <c r="HL317" s="32"/>
      <c r="HM317" s="34"/>
      <c r="HN317" s="35"/>
      <c r="HO317" s="35"/>
      <c r="HP317" s="34"/>
      <c r="HQ317" s="32"/>
      <c r="HR317" s="32"/>
      <c r="HS317" s="33"/>
      <c r="HT317" s="32"/>
      <c r="HU317" s="32"/>
      <c r="HV317" s="32"/>
      <c r="HW317" s="32"/>
      <c r="HX317" s="32"/>
      <c r="HY317" s="32"/>
      <c r="HZ317" s="32"/>
      <c r="IA317" s="32"/>
      <c r="IB317" s="32"/>
      <c r="IC317" s="34"/>
      <c r="ID317" s="35"/>
      <c r="IE317" s="35"/>
      <c r="IF317" s="34"/>
      <c r="IG317" s="32"/>
      <c r="IH317" s="32"/>
      <c r="II317" s="33"/>
      <c r="IJ317" s="32"/>
      <c r="IK317" s="32"/>
      <c r="IL317" s="32"/>
      <c r="IM317" s="32"/>
      <c r="IN317" s="32"/>
      <c r="IO317" s="32"/>
      <c r="IP317" s="32"/>
      <c r="IQ317" s="32"/>
      <c r="IR317" s="32"/>
      <c r="IS317" s="34"/>
      <c r="IT317" s="35"/>
      <c r="IU317" s="35"/>
      <c r="IV317" s="34"/>
    </row>
    <row r="318" spans="1:256" s="30" customFormat="1" ht="30" customHeight="1">
      <c r="A318" s="26" t="s">
        <v>669</v>
      </c>
      <c r="B318" s="26" t="s">
        <v>670</v>
      </c>
      <c r="C318" s="27">
        <v>2017</v>
      </c>
      <c r="D318" s="26" t="s">
        <v>536</v>
      </c>
      <c r="E318" s="26" t="s">
        <v>350</v>
      </c>
      <c r="F318" s="26" t="s">
        <v>626</v>
      </c>
      <c r="G318" s="26" t="s">
        <v>752</v>
      </c>
      <c r="H318" s="26"/>
      <c r="I318" s="26" t="s">
        <v>753</v>
      </c>
      <c r="J318" s="26"/>
      <c r="K318" s="26"/>
      <c r="L318" s="26" t="s">
        <v>671</v>
      </c>
      <c r="M318" s="28">
        <v>5.95</v>
      </c>
      <c r="N318" s="29">
        <v>43045</v>
      </c>
      <c r="O318" s="29">
        <v>43045</v>
      </c>
      <c r="P318" s="28">
        <v>5.95</v>
      </c>
      <c r="Q318" s="32"/>
      <c r="R318" s="32"/>
      <c r="S318" s="33"/>
      <c r="T318" s="32"/>
      <c r="U318" s="32"/>
      <c r="V318" s="32"/>
      <c r="W318" s="32"/>
      <c r="X318" s="32"/>
      <c r="Y318" s="32"/>
      <c r="Z318" s="32"/>
      <c r="AA318" s="32"/>
      <c r="AB318" s="32"/>
      <c r="AC318" s="34"/>
      <c r="AD318" s="35"/>
      <c r="AE318" s="35"/>
      <c r="AF318" s="34"/>
      <c r="AG318" s="32"/>
      <c r="AH318" s="32"/>
      <c r="AI318" s="33"/>
      <c r="AJ318" s="32"/>
      <c r="AK318" s="32"/>
      <c r="AL318" s="32"/>
      <c r="AM318" s="32"/>
      <c r="AN318" s="32"/>
      <c r="AO318" s="32"/>
      <c r="AP318" s="32"/>
      <c r="AQ318" s="32"/>
      <c r="AR318" s="32"/>
      <c r="AS318" s="34"/>
      <c r="AT318" s="35"/>
      <c r="AU318" s="35"/>
      <c r="AV318" s="34"/>
      <c r="AW318" s="32"/>
      <c r="AX318" s="32"/>
      <c r="AY318" s="33"/>
      <c r="AZ318" s="32"/>
      <c r="BA318" s="32"/>
      <c r="BB318" s="32"/>
      <c r="BC318" s="32"/>
      <c r="BD318" s="32"/>
      <c r="BE318" s="32"/>
      <c r="BF318" s="32"/>
      <c r="BG318" s="32"/>
      <c r="BH318" s="32"/>
      <c r="BI318" s="34"/>
      <c r="BJ318" s="35"/>
      <c r="BK318" s="35"/>
      <c r="BL318" s="34"/>
      <c r="BM318" s="32"/>
      <c r="BN318" s="32"/>
      <c r="BO318" s="33"/>
      <c r="BP318" s="32"/>
      <c r="BQ318" s="32"/>
      <c r="BR318" s="32"/>
      <c r="BS318" s="32"/>
      <c r="BT318" s="32"/>
      <c r="BU318" s="32"/>
      <c r="BV318" s="32"/>
      <c r="BW318" s="32"/>
      <c r="BX318" s="32"/>
      <c r="BY318" s="34"/>
      <c r="BZ318" s="35"/>
      <c r="CA318" s="35"/>
      <c r="CB318" s="34"/>
      <c r="CC318" s="32"/>
      <c r="CD318" s="32"/>
      <c r="CE318" s="33"/>
      <c r="CF318" s="32"/>
      <c r="CG318" s="32"/>
      <c r="CH318" s="32"/>
      <c r="CI318" s="32"/>
      <c r="CJ318" s="32"/>
      <c r="CK318" s="32"/>
      <c r="CL318" s="32"/>
      <c r="CM318" s="32"/>
      <c r="CN318" s="32"/>
      <c r="CO318" s="34"/>
      <c r="CP318" s="35"/>
      <c r="CQ318" s="35"/>
      <c r="CR318" s="34"/>
      <c r="CS318" s="32"/>
      <c r="CT318" s="32"/>
      <c r="CU318" s="33"/>
      <c r="CV318" s="32"/>
      <c r="CW318" s="32"/>
      <c r="CX318" s="32"/>
      <c r="CY318" s="32"/>
      <c r="CZ318" s="32"/>
      <c r="DA318" s="32"/>
      <c r="DB318" s="32"/>
      <c r="DC318" s="32"/>
      <c r="DD318" s="32"/>
      <c r="DE318" s="34"/>
      <c r="DF318" s="35"/>
      <c r="DG318" s="35"/>
      <c r="DH318" s="34"/>
      <c r="DI318" s="32"/>
      <c r="DJ318" s="32"/>
      <c r="DK318" s="33"/>
      <c r="DL318" s="32"/>
      <c r="DM318" s="32"/>
      <c r="DN318" s="32"/>
      <c r="DO318" s="32"/>
      <c r="DP318" s="32"/>
      <c r="DQ318" s="32"/>
      <c r="DR318" s="32"/>
      <c r="DS318" s="32"/>
      <c r="DT318" s="32"/>
      <c r="DU318" s="34"/>
      <c r="DV318" s="35"/>
      <c r="DW318" s="35"/>
      <c r="DX318" s="34"/>
      <c r="DY318" s="32"/>
      <c r="DZ318" s="32"/>
      <c r="EA318" s="33"/>
      <c r="EB318" s="32"/>
      <c r="EC318" s="32"/>
      <c r="ED318" s="32"/>
      <c r="EE318" s="32"/>
      <c r="EF318" s="32"/>
      <c r="EG318" s="32"/>
      <c r="EH318" s="32"/>
      <c r="EI318" s="32"/>
      <c r="EJ318" s="32"/>
      <c r="EK318" s="34"/>
      <c r="EL318" s="35"/>
      <c r="EM318" s="35"/>
      <c r="EN318" s="34"/>
      <c r="EO318" s="32"/>
      <c r="EP318" s="32"/>
      <c r="EQ318" s="33"/>
      <c r="ER318" s="32"/>
      <c r="ES318" s="32"/>
      <c r="ET318" s="32"/>
      <c r="EU318" s="32"/>
      <c r="EV318" s="32"/>
      <c r="EW318" s="32"/>
      <c r="EX318" s="32"/>
      <c r="EY318" s="32"/>
      <c r="EZ318" s="32"/>
      <c r="FA318" s="34"/>
      <c r="FB318" s="35"/>
      <c r="FC318" s="35"/>
      <c r="FD318" s="34"/>
      <c r="FE318" s="32"/>
      <c r="FF318" s="32"/>
      <c r="FG318" s="33"/>
      <c r="FH318" s="32"/>
      <c r="FI318" s="32"/>
      <c r="FJ318" s="32"/>
      <c r="FK318" s="32"/>
      <c r="FL318" s="32"/>
      <c r="FM318" s="32"/>
      <c r="FN318" s="32"/>
      <c r="FO318" s="32"/>
      <c r="FP318" s="32"/>
      <c r="FQ318" s="34"/>
      <c r="FR318" s="35"/>
      <c r="FS318" s="35"/>
      <c r="FT318" s="34"/>
      <c r="FU318" s="32"/>
      <c r="FV318" s="32"/>
      <c r="FW318" s="33"/>
      <c r="FX318" s="32"/>
      <c r="FY318" s="32"/>
      <c r="FZ318" s="32"/>
      <c r="GA318" s="32"/>
      <c r="GB318" s="32"/>
      <c r="GC318" s="32"/>
      <c r="GD318" s="32"/>
      <c r="GE318" s="32"/>
      <c r="GF318" s="32"/>
      <c r="GG318" s="34"/>
      <c r="GH318" s="35"/>
      <c r="GI318" s="35"/>
      <c r="GJ318" s="34"/>
      <c r="GK318" s="32"/>
      <c r="GL318" s="32"/>
      <c r="GM318" s="33"/>
      <c r="GN318" s="32"/>
      <c r="GO318" s="32"/>
      <c r="GP318" s="32"/>
      <c r="GQ318" s="32"/>
      <c r="GR318" s="32"/>
      <c r="GS318" s="32"/>
      <c r="GT318" s="32"/>
      <c r="GU318" s="32"/>
      <c r="GV318" s="32"/>
      <c r="GW318" s="34"/>
      <c r="GX318" s="35"/>
      <c r="GY318" s="35"/>
      <c r="GZ318" s="34"/>
      <c r="HA318" s="32"/>
      <c r="HB318" s="32"/>
      <c r="HC318" s="33"/>
      <c r="HD318" s="32"/>
      <c r="HE318" s="32"/>
      <c r="HF318" s="32"/>
      <c r="HG318" s="32"/>
      <c r="HH318" s="32"/>
      <c r="HI318" s="32"/>
      <c r="HJ318" s="32"/>
      <c r="HK318" s="32"/>
      <c r="HL318" s="32"/>
      <c r="HM318" s="34"/>
      <c r="HN318" s="35"/>
      <c r="HO318" s="35"/>
      <c r="HP318" s="34"/>
      <c r="HQ318" s="32"/>
      <c r="HR318" s="32"/>
      <c r="HS318" s="33"/>
      <c r="HT318" s="32"/>
      <c r="HU318" s="32"/>
      <c r="HV318" s="32"/>
      <c r="HW318" s="32"/>
      <c r="HX318" s="32"/>
      <c r="HY318" s="32"/>
      <c r="HZ318" s="32"/>
      <c r="IA318" s="32"/>
      <c r="IB318" s="32"/>
      <c r="IC318" s="34"/>
      <c r="ID318" s="35"/>
      <c r="IE318" s="35"/>
      <c r="IF318" s="34"/>
      <c r="IG318" s="32"/>
      <c r="IH318" s="32"/>
      <c r="II318" s="33"/>
      <c r="IJ318" s="32"/>
      <c r="IK318" s="32"/>
      <c r="IL318" s="32"/>
      <c r="IM318" s="32"/>
      <c r="IN318" s="32"/>
      <c r="IO318" s="32"/>
      <c r="IP318" s="32"/>
      <c r="IQ318" s="32"/>
      <c r="IR318" s="32"/>
      <c r="IS318" s="34"/>
      <c r="IT318" s="35"/>
      <c r="IU318" s="35"/>
      <c r="IV318" s="34"/>
    </row>
    <row r="319" spans="1:256" s="30" customFormat="1" ht="30" customHeight="1">
      <c r="A319" s="26" t="s">
        <v>669</v>
      </c>
      <c r="B319" s="26" t="s">
        <v>670</v>
      </c>
      <c r="C319" s="27">
        <v>2017</v>
      </c>
      <c r="D319" s="26" t="s">
        <v>537</v>
      </c>
      <c r="E319" s="26" t="s">
        <v>538</v>
      </c>
      <c r="F319" s="26" t="s">
        <v>626</v>
      </c>
      <c r="G319" s="26" t="s">
        <v>539</v>
      </c>
      <c r="H319" s="26"/>
      <c r="I319" s="26" t="s">
        <v>540</v>
      </c>
      <c r="J319" s="26"/>
      <c r="K319" s="26"/>
      <c r="L319" s="26" t="s">
        <v>671</v>
      </c>
      <c r="M319" s="28">
        <v>7.8</v>
      </c>
      <c r="N319" s="29" t="s">
        <v>541</v>
      </c>
      <c r="O319" s="29">
        <v>43049</v>
      </c>
      <c r="P319" s="28">
        <v>7.8</v>
      </c>
      <c r="Q319" s="32"/>
      <c r="R319" s="32"/>
      <c r="S319" s="33"/>
      <c r="T319" s="32"/>
      <c r="U319" s="32"/>
      <c r="V319" s="32"/>
      <c r="W319" s="32"/>
      <c r="X319" s="32"/>
      <c r="Y319" s="32"/>
      <c r="Z319" s="32"/>
      <c r="AA319" s="32"/>
      <c r="AB319" s="32"/>
      <c r="AC319" s="34"/>
      <c r="AD319" s="35"/>
      <c r="AE319" s="35"/>
      <c r="AF319" s="34"/>
      <c r="AG319" s="32"/>
      <c r="AH319" s="32"/>
      <c r="AI319" s="33"/>
      <c r="AJ319" s="32"/>
      <c r="AK319" s="32"/>
      <c r="AL319" s="32"/>
      <c r="AM319" s="32"/>
      <c r="AN319" s="32"/>
      <c r="AO319" s="32"/>
      <c r="AP319" s="32"/>
      <c r="AQ319" s="32"/>
      <c r="AR319" s="32"/>
      <c r="AS319" s="34"/>
      <c r="AT319" s="35"/>
      <c r="AU319" s="35"/>
      <c r="AV319" s="34"/>
      <c r="AW319" s="32"/>
      <c r="AX319" s="32"/>
      <c r="AY319" s="33"/>
      <c r="AZ319" s="32"/>
      <c r="BA319" s="32"/>
      <c r="BB319" s="32"/>
      <c r="BC319" s="32"/>
      <c r="BD319" s="32"/>
      <c r="BE319" s="32"/>
      <c r="BF319" s="32"/>
      <c r="BG319" s="32"/>
      <c r="BH319" s="32"/>
      <c r="BI319" s="34"/>
      <c r="BJ319" s="35"/>
      <c r="BK319" s="35"/>
      <c r="BL319" s="34"/>
      <c r="BM319" s="32"/>
      <c r="BN319" s="32"/>
      <c r="BO319" s="33"/>
      <c r="BP319" s="32"/>
      <c r="BQ319" s="32"/>
      <c r="BR319" s="32"/>
      <c r="BS319" s="32"/>
      <c r="BT319" s="32"/>
      <c r="BU319" s="32"/>
      <c r="BV319" s="32"/>
      <c r="BW319" s="32"/>
      <c r="BX319" s="32"/>
      <c r="BY319" s="34"/>
      <c r="BZ319" s="35"/>
      <c r="CA319" s="35"/>
      <c r="CB319" s="34"/>
      <c r="CC319" s="32"/>
      <c r="CD319" s="32"/>
      <c r="CE319" s="33"/>
      <c r="CF319" s="32"/>
      <c r="CG319" s="32"/>
      <c r="CH319" s="32"/>
      <c r="CI319" s="32"/>
      <c r="CJ319" s="32"/>
      <c r="CK319" s="32"/>
      <c r="CL319" s="32"/>
      <c r="CM319" s="32"/>
      <c r="CN319" s="32"/>
      <c r="CO319" s="34"/>
      <c r="CP319" s="35"/>
      <c r="CQ319" s="35"/>
      <c r="CR319" s="34"/>
      <c r="CS319" s="32"/>
      <c r="CT319" s="32"/>
      <c r="CU319" s="33"/>
      <c r="CV319" s="32"/>
      <c r="CW319" s="32"/>
      <c r="CX319" s="32"/>
      <c r="CY319" s="32"/>
      <c r="CZ319" s="32"/>
      <c r="DA319" s="32"/>
      <c r="DB319" s="32"/>
      <c r="DC319" s="32"/>
      <c r="DD319" s="32"/>
      <c r="DE319" s="34"/>
      <c r="DF319" s="35"/>
      <c r="DG319" s="35"/>
      <c r="DH319" s="34"/>
      <c r="DI319" s="32"/>
      <c r="DJ319" s="32"/>
      <c r="DK319" s="33"/>
      <c r="DL319" s="32"/>
      <c r="DM319" s="32"/>
      <c r="DN319" s="32"/>
      <c r="DO319" s="32"/>
      <c r="DP319" s="32"/>
      <c r="DQ319" s="32"/>
      <c r="DR319" s="32"/>
      <c r="DS319" s="32"/>
      <c r="DT319" s="32"/>
      <c r="DU319" s="34"/>
      <c r="DV319" s="35"/>
      <c r="DW319" s="35"/>
      <c r="DX319" s="34"/>
      <c r="DY319" s="32"/>
      <c r="DZ319" s="32"/>
      <c r="EA319" s="33"/>
      <c r="EB319" s="32"/>
      <c r="EC319" s="32"/>
      <c r="ED319" s="32"/>
      <c r="EE319" s="32"/>
      <c r="EF319" s="32"/>
      <c r="EG319" s="32"/>
      <c r="EH319" s="32"/>
      <c r="EI319" s="32"/>
      <c r="EJ319" s="32"/>
      <c r="EK319" s="34"/>
      <c r="EL319" s="35"/>
      <c r="EM319" s="35"/>
      <c r="EN319" s="34"/>
      <c r="EO319" s="32"/>
      <c r="EP319" s="32"/>
      <c r="EQ319" s="33"/>
      <c r="ER319" s="32"/>
      <c r="ES319" s="32"/>
      <c r="ET319" s="32"/>
      <c r="EU319" s="32"/>
      <c r="EV319" s="32"/>
      <c r="EW319" s="32"/>
      <c r="EX319" s="32"/>
      <c r="EY319" s="32"/>
      <c r="EZ319" s="32"/>
      <c r="FA319" s="34"/>
      <c r="FB319" s="35"/>
      <c r="FC319" s="35"/>
      <c r="FD319" s="34"/>
      <c r="FE319" s="32"/>
      <c r="FF319" s="32"/>
      <c r="FG319" s="33"/>
      <c r="FH319" s="32"/>
      <c r="FI319" s="32"/>
      <c r="FJ319" s="32"/>
      <c r="FK319" s="32"/>
      <c r="FL319" s="32"/>
      <c r="FM319" s="32"/>
      <c r="FN319" s="32"/>
      <c r="FO319" s="32"/>
      <c r="FP319" s="32"/>
      <c r="FQ319" s="34"/>
      <c r="FR319" s="35"/>
      <c r="FS319" s="35"/>
      <c r="FT319" s="34"/>
      <c r="FU319" s="32"/>
      <c r="FV319" s="32"/>
      <c r="FW319" s="33"/>
      <c r="FX319" s="32"/>
      <c r="FY319" s="32"/>
      <c r="FZ319" s="32"/>
      <c r="GA319" s="32"/>
      <c r="GB319" s="32"/>
      <c r="GC319" s="32"/>
      <c r="GD319" s="32"/>
      <c r="GE319" s="32"/>
      <c r="GF319" s="32"/>
      <c r="GG319" s="34"/>
      <c r="GH319" s="35"/>
      <c r="GI319" s="35"/>
      <c r="GJ319" s="34"/>
      <c r="GK319" s="32"/>
      <c r="GL319" s="32"/>
      <c r="GM319" s="33"/>
      <c r="GN319" s="32"/>
      <c r="GO319" s="32"/>
      <c r="GP319" s="32"/>
      <c r="GQ319" s="32"/>
      <c r="GR319" s="32"/>
      <c r="GS319" s="32"/>
      <c r="GT319" s="32"/>
      <c r="GU319" s="32"/>
      <c r="GV319" s="32"/>
      <c r="GW319" s="34"/>
      <c r="GX319" s="35"/>
      <c r="GY319" s="35"/>
      <c r="GZ319" s="34"/>
      <c r="HA319" s="32"/>
      <c r="HB319" s="32"/>
      <c r="HC319" s="33"/>
      <c r="HD319" s="32"/>
      <c r="HE319" s="32"/>
      <c r="HF319" s="32"/>
      <c r="HG319" s="32"/>
      <c r="HH319" s="32"/>
      <c r="HI319" s="32"/>
      <c r="HJ319" s="32"/>
      <c r="HK319" s="32"/>
      <c r="HL319" s="32"/>
      <c r="HM319" s="34"/>
      <c r="HN319" s="35"/>
      <c r="HO319" s="35"/>
      <c r="HP319" s="34"/>
      <c r="HQ319" s="32"/>
      <c r="HR319" s="32"/>
      <c r="HS319" s="33"/>
      <c r="HT319" s="32"/>
      <c r="HU319" s="32"/>
      <c r="HV319" s="32"/>
      <c r="HW319" s="32"/>
      <c r="HX319" s="32"/>
      <c r="HY319" s="32"/>
      <c r="HZ319" s="32"/>
      <c r="IA319" s="32"/>
      <c r="IB319" s="32"/>
      <c r="IC319" s="34"/>
      <c r="ID319" s="35"/>
      <c r="IE319" s="35"/>
      <c r="IF319" s="34"/>
      <c r="IG319" s="32"/>
      <c r="IH319" s="32"/>
      <c r="II319" s="33"/>
      <c r="IJ319" s="32"/>
      <c r="IK319" s="32"/>
      <c r="IL319" s="32"/>
      <c r="IM319" s="32"/>
      <c r="IN319" s="32"/>
      <c r="IO319" s="32"/>
      <c r="IP319" s="32"/>
      <c r="IQ319" s="32"/>
      <c r="IR319" s="32"/>
      <c r="IS319" s="34"/>
      <c r="IT319" s="35"/>
      <c r="IU319" s="35"/>
      <c r="IV319" s="34"/>
    </row>
    <row r="320" spans="1:256" s="30" customFormat="1" ht="30" customHeight="1">
      <c r="A320" s="26" t="s">
        <v>669</v>
      </c>
      <c r="B320" s="26" t="s">
        <v>670</v>
      </c>
      <c r="C320" s="27">
        <v>2017</v>
      </c>
      <c r="D320" s="26" t="s">
        <v>542</v>
      </c>
      <c r="E320" s="26" t="s">
        <v>543</v>
      </c>
      <c r="F320" s="26" t="s">
        <v>626</v>
      </c>
      <c r="G320" s="26" t="s">
        <v>544</v>
      </c>
      <c r="H320" s="26"/>
      <c r="I320" s="26" t="s">
        <v>545</v>
      </c>
      <c r="J320" s="26"/>
      <c r="K320" s="26"/>
      <c r="L320" s="26" t="s">
        <v>671</v>
      </c>
      <c r="M320" s="28">
        <v>12</v>
      </c>
      <c r="N320" s="29">
        <v>43060</v>
      </c>
      <c r="O320" s="29">
        <v>43060</v>
      </c>
      <c r="P320" s="28">
        <v>12</v>
      </c>
      <c r="Q320" s="32"/>
      <c r="R320" s="32"/>
      <c r="S320" s="33"/>
      <c r="T320" s="32"/>
      <c r="U320" s="32"/>
      <c r="V320" s="32"/>
      <c r="W320" s="32"/>
      <c r="X320" s="32"/>
      <c r="Y320" s="32"/>
      <c r="Z320" s="32"/>
      <c r="AA320" s="32"/>
      <c r="AB320" s="32"/>
      <c r="AC320" s="34"/>
      <c r="AD320" s="35"/>
      <c r="AE320" s="35"/>
      <c r="AF320" s="34"/>
      <c r="AG320" s="32"/>
      <c r="AH320" s="32"/>
      <c r="AI320" s="33"/>
      <c r="AJ320" s="32"/>
      <c r="AK320" s="32"/>
      <c r="AL320" s="32"/>
      <c r="AM320" s="32"/>
      <c r="AN320" s="32"/>
      <c r="AO320" s="32"/>
      <c r="AP320" s="32"/>
      <c r="AQ320" s="32"/>
      <c r="AR320" s="32"/>
      <c r="AS320" s="34"/>
      <c r="AT320" s="35"/>
      <c r="AU320" s="35"/>
      <c r="AV320" s="34"/>
      <c r="AW320" s="32"/>
      <c r="AX320" s="32"/>
      <c r="AY320" s="33"/>
      <c r="AZ320" s="32"/>
      <c r="BA320" s="32"/>
      <c r="BB320" s="32"/>
      <c r="BC320" s="32"/>
      <c r="BD320" s="32"/>
      <c r="BE320" s="32"/>
      <c r="BF320" s="32"/>
      <c r="BG320" s="32"/>
      <c r="BH320" s="32"/>
      <c r="BI320" s="34"/>
      <c r="BJ320" s="35"/>
      <c r="BK320" s="35"/>
      <c r="BL320" s="34"/>
      <c r="BM320" s="32"/>
      <c r="BN320" s="32"/>
      <c r="BO320" s="33"/>
      <c r="BP320" s="32"/>
      <c r="BQ320" s="32"/>
      <c r="BR320" s="32"/>
      <c r="BS320" s="32"/>
      <c r="BT320" s="32"/>
      <c r="BU320" s="32"/>
      <c r="BV320" s="32"/>
      <c r="BW320" s="32"/>
      <c r="BX320" s="32"/>
      <c r="BY320" s="34"/>
      <c r="BZ320" s="35"/>
      <c r="CA320" s="35"/>
      <c r="CB320" s="34"/>
      <c r="CC320" s="32"/>
      <c r="CD320" s="32"/>
      <c r="CE320" s="33"/>
      <c r="CF320" s="32"/>
      <c r="CG320" s="32"/>
      <c r="CH320" s="32"/>
      <c r="CI320" s="32"/>
      <c r="CJ320" s="32"/>
      <c r="CK320" s="32"/>
      <c r="CL320" s="32"/>
      <c r="CM320" s="32"/>
      <c r="CN320" s="32"/>
      <c r="CO320" s="34"/>
      <c r="CP320" s="35"/>
      <c r="CQ320" s="35"/>
      <c r="CR320" s="34"/>
      <c r="CS320" s="32"/>
      <c r="CT320" s="32"/>
      <c r="CU320" s="33"/>
      <c r="CV320" s="32"/>
      <c r="CW320" s="32"/>
      <c r="CX320" s="32"/>
      <c r="CY320" s="32"/>
      <c r="CZ320" s="32"/>
      <c r="DA320" s="32"/>
      <c r="DB320" s="32"/>
      <c r="DC320" s="32"/>
      <c r="DD320" s="32"/>
      <c r="DE320" s="34"/>
      <c r="DF320" s="35"/>
      <c r="DG320" s="35"/>
      <c r="DH320" s="34"/>
      <c r="DI320" s="32"/>
      <c r="DJ320" s="32"/>
      <c r="DK320" s="33"/>
      <c r="DL320" s="32"/>
      <c r="DM320" s="32"/>
      <c r="DN320" s="32"/>
      <c r="DO320" s="32"/>
      <c r="DP320" s="32"/>
      <c r="DQ320" s="32"/>
      <c r="DR320" s="32"/>
      <c r="DS320" s="32"/>
      <c r="DT320" s="32"/>
      <c r="DU320" s="34"/>
      <c r="DV320" s="35"/>
      <c r="DW320" s="35"/>
      <c r="DX320" s="34"/>
      <c r="DY320" s="32"/>
      <c r="DZ320" s="32"/>
      <c r="EA320" s="33"/>
      <c r="EB320" s="32"/>
      <c r="EC320" s="32"/>
      <c r="ED320" s="32"/>
      <c r="EE320" s="32"/>
      <c r="EF320" s="32"/>
      <c r="EG320" s="32"/>
      <c r="EH320" s="32"/>
      <c r="EI320" s="32"/>
      <c r="EJ320" s="32"/>
      <c r="EK320" s="34"/>
      <c r="EL320" s="35"/>
      <c r="EM320" s="35"/>
      <c r="EN320" s="34"/>
      <c r="EO320" s="32"/>
      <c r="EP320" s="32"/>
      <c r="EQ320" s="33"/>
      <c r="ER320" s="32"/>
      <c r="ES320" s="32"/>
      <c r="ET320" s="32"/>
      <c r="EU320" s="32"/>
      <c r="EV320" s="32"/>
      <c r="EW320" s="32"/>
      <c r="EX320" s="32"/>
      <c r="EY320" s="32"/>
      <c r="EZ320" s="32"/>
      <c r="FA320" s="34"/>
      <c r="FB320" s="35"/>
      <c r="FC320" s="35"/>
      <c r="FD320" s="34"/>
      <c r="FE320" s="32"/>
      <c r="FF320" s="32"/>
      <c r="FG320" s="33"/>
      <c r="FH320" s="32"/>
      <c r="FI320" s="32"/>
      <c r="FJ320" s="32"/>
      <c r="FK320" s="32"/>
      <c r="FL320" s="32"/>
      <c r="FM320" s="32"/>
      <c r="FN320" s="32"/>
      <c r="FO320" s="32"/>
      <c r="FP320" s="32"/>
      <c r="FQ320" s="34"/>
      <c r="FR320" s="35"/>
      <c r="FS320" s="35"/>
      <c r="FT320" s="34"/>
      <c r="FU320" s="32"/>
      <c r="FV320" s="32"/>
      <c r="FW320" s="33"/>
      <c r="FX320" s="32"/>
      <c r="FY320" s="32"/>
      <c r="FZ320" s="32"/>
      <c r="GA320" s="32"/>
      <c r="GB320" s="32"/>
      <c r="GC320" s="32"/>
      <c r="GD320" s="32"/>
      <c r="GE320" s="32"/>
      <c r="GF320" s="32"/>
      <c r="GG320" s="34"/>
      <c r="GH320" s="35"/>
      <c r="GI320" s="35"/>
      <c r="GJ320" s="34"/>
      <c r="GK320" s="32"/>
      <c r="GL320" s="32"/>
      <c r="GM320" s="33"/>
      <c r="GN320" s="32"/>
      <c r="GO320" s="32"/>
      <c r="GP320" s="32"/>
      <c r="GQ320" s="32"/>
      <c r="GR320" s="32"/>
      <c r="GS320" s="32"/>
      <c r="GT320" s="32"/>
      <c r="GU320" s="32"/>
      <c r="GV320" s="32"/>
      <c r="GW320" s="34"/>
      <c r="GX320" s="35"/>
      <c r="GY320" s="35"/>
      <c r="GZ320" s="34"/>
      <c r="HA320" s="32"/>
      <c r="HB320" s="32"/>
      <c r="HC320" s="33"/>
      <c r="HD320" s="32"/>
      <c r="HE320" s="32"/>
      <c r="HF320" s="32"/>
      <c r="HG320" s="32"/>
      <c r="HH320" s="32"/>
      <c r="HI320" s="32"/>
      <c r="HJ320" s="32"/>
      <c r="HK320" s="32"/>
      <c r="HL320" s="32"/>
      <c r="HM320" s="34"/>
      <c r="HN320" s="35"/>
      <c r="HO320" s="35"/>
      <c r="HP320" s="34"/>
      <c r="HQ320" s="32"/>
      <c r="HR320" s="32"/>
      <c r="HS320" s="33"/>
      <c r="HT320" s="32"/>
      <c r="HU320" s="32"/>
      <c r="HV320" s="32"/>
      <c r="HW320" s="32"/>
      <c r="HX320" s="32"/>
      <c r="HY320" s="32"/>
      <c r="HZ320" s="32"/>
      <c r="IA320" s="32"/>
      <c r="IB320" s="32"/>
      <c r="IC320" s="34"/>
      <c r="ID320" s="35"/>
      <c r="IE320" s="35"/>
      <c r="IF320" s="34"/>
      <c r="IG320" s="32"/>
      <c r="IH320" s="32"/>
      <c r="II320" s="33"/>
      <c r="IJ320" s="32"/>
      <c r="IK320" s="32"/>
      <c r="IL320" s="32"/>
      <c r="IM320" s="32"/>
      <c r="IN320" s="32"/>
      <c r="IO320" s="32"/>
      <c r="IP320" s="32"/>
      <c r="IQ320" s="32"/>
      <c r="IR320" s="32"/>
      <c r="IS320" s="34"/>
      <c r="IT320" s="35"/>
      <c r="IU320" s="35"/>
      <c r="IV320" s="34"/>
    </row>
    <row r="321" spans="1:256" s="30" customFormat="1" ht="30" customHeight="1">
      <c r="A321" s="26" t="s">
        <v>669</v>
      </c>
      <c r="B321" s="26" t="s">
        <v>670</v>
      </c>
      <c r="C321" s="27">
        <v>2017</v>
      </c>
      <c r="D321" s="26" t="s">
        <v>546</v>
      </c>
      <c r="E321" s="26" t="s">
        <v>547</v>
      </c>
      <c r="F321" s="26" t="s">
        <v>626</v>
      </c>
      <c r="G321" s="26"/>
      <c r="H321" s="26"/>
      <c r="I321" s="26" t="s">
        <v>548</v>
      </c>
      <c r="J321" s="26"/>
      <c r="K321" s="26"/>
      <c r="L321" s="26" t="s">
        <v>671</v>
      </c>
      <c r="M321" s="28">
        <v>9.99</v>
      </c>
      <c r="N321" s="29">
        <v>43062</v>
      </c>
      <c r="O321" s="29">
        <v>43062</v>
      </c>
      <c r="P321" s="28">
        <v>9.99</v>
      </c>
      <c r="Q321" s="32"/>
      <c r="R321" s="32"/>
      <c r="S321" s="33"/>
      <c r="T321" s="32"/>
      <c r="U321" s="32"/>
      <c r="V321" s="32"/>
      <c r="W321" s="32"/>
      <c r="X321" s="32"/>
      <c r="Y321" s="32"/>
      <c r="Z321" s="32"/>
      <c r="AA321" s="32"/>
      <c r="AB321" s="32"/>
      <c r="AC321" s="34"/>
      <c r="AD321" s="35"/>
      <c r="AE321" s="35"/>
      <c r="AF321" s="34"/>
      <c r="AG321" s="32"/>
      <c r="AH321" s="32"/>
      <c r="AI321" s="33"/>
      <c r="AJ321" s="32"/>
      <c r="AK321" s="32"/>
      <c r="AL321" s="32"/>
      <c r="AM321" s="32"/>
      <c r="AN321" s="32"/>
      <c r="AO321" s="32"/>
      <c r="AP321" s="32"/>
      <c r="AQ321" s="32"/>
      <c r="AR321" s="32"/>
      <c r="AS321" s="34"/>
      <c r="AT321" s="35"/>
      <c r="AU321" s="35"/>
      <c r="AV321" s="34"/>
      <c r="AW321" s="32"/>
      <c r="AX321" s="32"/>
      <c r="AY321" s="33"/>
      <c r="AZ321" s="32"/>
      <c r="BA321" s="32"/>
      <c r="BB321" s="32"/>
      <c r="BC321" s="32"/>
      <c r="BD321" s="32"/>
      <c r="BE321" s="32"/>
      <c r="BF321" s="32"/>
      <c r="BG321" s="32"/>
      <c r="BH321" s="32"/>
      <c r="BI321" s="34"/>
      <c r="BJ321" s="35"/>
      <c r="BK321" s="35"/>
      <c r="BL321" s="34"/>
      <c r="BM321" s="32"/>
      <c r="BN321" s="32"/>
      <c r="BO321" s="33"/>
      <c r="BP321" s="32"/>
      <c r="BQ321" s="32"/>
      <c r="BR321" s="32"/>
      <c r="BS321" s="32"/>
      <c r="BT321" s="32"/>
      <c r="BU321" s="32"/>
      <c r="BV321" s="32"/>
      <c r="BW321" s="32"/>
      <c r="BX321" s="32"/>
      <c r="BY321" s="34"/>
      <c r="BZ321" s="35"/>
      <c r="CA321" s="35"/>
      <c r="CB321" s="34"/>
      <c r="CC321" s="32"/>
      <c r="CD321" s="32"/>
      <c r="CE321" s="33"/>
      <c r="CF321" s="32"/>
      <c r="CG321" s="32"/>
      <c r="CH321" s="32"/>
      <c r="CI321" s="32"/>
      <c r="CJ321" s="32"/>
      <c r="CK321" s="32"/>
      <c r="CL321" s="32"/>
      <c r="CM321" s="32"/>
      <c r="CN321" s="32"/>
      <c r="CO321" s="34"/>
      <c r="CP321" s="35"/>
      <c r="CQ321" s="35"/>
      <c r="CR321" s="34"/>
      <c r="CS321" s="32"/>
      <c r="CT321" s="32"/>
      <c r="CU321" s="33"/>
      <c r="CV321" s="32"/>
      <c r="CW321" s="32"/>
      <c r="CX321" s="32"/>
      <c r="CY321" s="32"/>
      <c r="CZ321" s="32"/>
      <c r="DA321" s="32"/>
      <c r="DB321" s="32"/>
      <c r="DC321" s="32"/>
      <c r="DD321" s="32"/>
      <c r="DE321" s="34"/>
      <c r="DF321" s="35"/>
      <c r="DG321" s="35"/>
      <c r="DH321" s="34"/>
      <c r="DI321" s="32"/>
      <c r="DJ321" s="32"/>
      <c r="DK321" s="33"/>
      <c r="DL321" s="32"/>
      <c r="DM321" s="32"/>
      <c r="DN321" s="32"/>
      <c r="DO321" s="32"/>
      <c r="DP321" s="32"/>
      <c r="DQ321" s="32"/>
      <c r="DR321" s="32"/>
      <c r="DS321" s="32"/>
      <c r="DT321" s="32"/>
      <c r="DU321" s="34"/>
      <c r="DV321" s="35"/>
      <c r="DW321" s="35"/>
      <c r="DX321" s="34"/>
      <c r="DY321" s="32"/>
      <c r="DZ321" s="32"/>
      <c r="EA321" s="33"/>
      <c r="EB321" s="32"/>
      <c r="EC321" s="32"/>
      <c r="ED321" s="32"/>
      <c r="EE321" s="32"/>
      <c r="EF321" s="32"/>
      <c r="EG321" s="32"/>
      <c r="EH321" s="32"/>
      <c r="EI321" s="32"/>
      <c r="EJ321" s="32"/>
      <c r="EK321" s="34"/>
      <c r="EL321" s="35"/>
      <c r="EM321" s="35"/>
      <c r="EN321" s="34"/>
      <c r="EO321" s="32"/>
      <c r="EP321" s="32"/>
      <c r="EQ321" s="33"/>
      <c r="ER321" s="32"/>
      <c r="ES321" s="32"/>
      <c r="ET321" s="32"/>
      <c r="EU321" s="32"/>
      <c r="EV321" s="32"/>
      <c r="EW321" s="32"/>
      <c r="EX321" s="32"/>
      <c r="EY321" s="32"/>
      <c r="EZ321" s="32"/>
      <c r="FA321" s="34"/>
      <c r="FB321" s="35"/>
      <c r="FC321" s="35"/>
      <c r="FD321" s="34"/>
      <c r="FE321" s="32"/>
      <c r="FF321" s="32"/>
      <c r="FG321" s="33"/>
      <c r="FH321" s="32"/>
      <c r="FI321" s="32"/>
      <c r="FJ321" s="32"/>
      <c r="FK321" s="32"/>
      <c r="FL321" s="32"/>
      <c r="FM321" s="32"/>
      <c r="FN321" s="32"/>
      <c r="FO321" s="32"/>
      <c r="FP321" s="32"/>
      <c r="FQ321" s="34"/>
      <c r="FR321" s="35"/>
      <c r="FS321" s="35"/>
      <c r="FT321" s="34"/>
      <c r="FU321" s="32"/>
      <c r="FV321" s="32"/>
      <c r="FW321" s="33"/>
      <c r="FX321" s="32"/>
      <c r="FY321" s="32"/>
      <c r="FZ321" s="32"/>
      <c r="GA321" s="32"/>
      <c r="GB321" s="32"/>
      <c r="GC321" s="32"/>
      <c r="GD321" s="32"/>
      <c r="GE321" s="32"/>
      <c r="GF321" s="32"/>
      <c r="GG321" s="34"/>
      <c r="GH321" s="35"/>
      <c r="GI321" s="35"/>
      <c r="GJ321" s="34"/>
      <c r="GK321" s="32"/>
      <c r="GL321" s="32"/>
      <c r="GM321" s="33"/>
      <c r="GN321" s="32"/>
      <c r="GO321" s="32"/>
      <c r="GP321" s="32"/>
      <c r="GQ321" s="32"/>
      <c r="GR321" s="32"/>
      <c r="GS321" s="32"/>
      <c r="GT321" s="32"/>
      <c r="GU321" s="32"/>
      <c r="GV321" s="32"/>
      <c r="GW321" s="34"/>
      <c r="GX321" s="35"/>
      <c r="GY321" s="35"/>
      <c r="GZ321" s="34"/>
      <c r="HA321" s="32"/>
      <c r="HB321" s="32"/>
      <c r="HC321" s="33"/>
      <c r="HD321" s="32"/>
      <c r="HE321" s="32"/>
      <c r="HF321" s="32"/>
      <c r="HG321" s="32"/>
      <c r="HH321" s="32"/>
      <c r="HI321" s="32"/>
      <c r="HJ321" s="32"/>
      <c r="HK321" s="32"/>
      <c r="HL321" s="32"/>
      <c r="HM321" s="34"/>
      <c r="HN321" s="35"/>
      <c r="HO321" s="35"/>
      <c r="HP321" s="34"/>
      <c r="HQ321" s="32"/>
      <c r="HR321" s="32"/>
      <c r="HS321" s="33"/>
      <c r="HT321" s="32"/>
      <c r="HU321" s="32"/>
      <c r="HV321" s="32"/>
      <c r="HW321" s="32"/>
      <c r="HX321" s="32"/>
      <c r="HY321" s="32"/>
      <c r="HZ321" s="32"/>
      <c r="IA321" s="32"/>
      <c r="IB321" s="32"/>
      <c r="IC321" s="34"/>
      <c r="ID321" s="35"/>
      <c r="IE321" s="35"/>
      <c r="IF321" s="34"/>
      <c r="IG321" s="32"/>
      <c r="IH321" s="32"/>
      <c r="II321" s="33"/>
      <c r="IJ321" s="32"/>
      <c r="IK321" s="32"/>
      <c r="IL321" s="32"/>
      <c r="IM321" s="32"/>
      <c r="IN321" s="32"/>
      <c r="IO321" s="32"/>
      <c r="IP321" s="32"/>
      <c r="IQ321" s="32"/>
      <c r="IR321" s="32"/>
      <c r="IS321" s="34"/>
      <c r="IT321" s="35"/>
      <c r="IU321" s="35"/>
      <c r="IV321" s="34"/>
    </row>
    <row r="322" spans="1:256" s="30" customFormat="1" ht="30" customHeight="1">
      <c r="A322" s="26" t="s">
        <v>669</v>
      </c>
      <c r="B322" s="26" t="s">
        <v>670</v>
      </c>
      <c r="C322" s="27">
        <v>2017</v>
      </c>
      <c r="D322" s="26" t="s">
        <v>549</v>
      </c>
      <c r="E322" s="26" t="s">
        <v>504</v>
      </c>
      <c r="F322" s="26" t="s">
        <v>626</v>
      </c>
      <c r="G322" s="26" t="s">
        <v>505</v>
      </c>
      <c r="H322" s="26"/>
      <c r="I322" s="26" t="s">
        <v>506</v>
      </c>
      <c r="J322" s="26"/>
      <c r="K322" s="26"/>
      <c r="L322" s="26" t="s">
        <v>671</v>
      </c>
      <c r="M322" s="28">
        <v>20</v>
      </c>
      <c r="N322" s="29">
        <v>43062</v>
      </c>
      <c r="O322" s="29">
        <v>43062</v>
      </c>
      <c r="P322" s="28">
        <v>20</v>
      </c>
      <c r="Q322" s="32"/>
      <c r="R322" s="32"/>
      <c r="S322" s="33"/>
      <c r="T322" s="32"/>
      <c r="U322" s="32"/>
      <c r="V322" s="32"/>
      <c r="W322" s="32"/>
      <c r="X322" s="32"/>
      <c r="Y322" s="32"/>
      <c r="Z322" s="32"/>
      <c r="AA322" s="32"/>
      <c r="AB322" s="32"/>
      <c r="AC322" s="34"/>
      <c r="AD322" s="35"/>
      <c r="AE322" s="35"/>
      <c r="AF322" s="34"/>
      <c r="AG322" s="32"/>
      <c r="AH322" s="32"/>
      <c r="AI322" s="33"/>
      <c r="AJ322" s="32"/>
      <c r="AK322" s="32"/>
      <c r="AL322" s="32"/>
      <c r="AM322" s="32"/>
      <c r="AN322" s="32"/>
      <c r="AO322" s="32"/>
      <c r="AP322" s="32"/>
      <c r="AQ322" s="32"/>
      <c r="AR322" s="32"/>
      <c r="AS322" s="34"/>
      <c r="AT322" s="35"/>
      <c r="AU322" s="35"/>
      <c r="AV322" s="34"/>
      <c r="AW322" s="32"/>
      <c r="AX322" s="32"/>
      <c r="AY322" s="33"/>
      <c r="AZ322" s="32"/>
      <c r="BA322" s="32"/>
      <c r="BB322" s="32"/>
      <c r="BC322" s="32"/>
      <c r="BD322" s="32"/>
      <c r="BE322" s="32"/>
      <c r="BF322" s="32"/>
      <c r="BG322" s="32"/>
      <c r="BH322" s="32"/>
      <c r="BI322" s="34"/>
      <c r="BJ322" s="35"/>
      <c r="BK322" s="35"/>
      <c r="BL322" s="34"/>
      <c r="BM322" s="32"/>
      <c r="BN322" s="32"/>
      <c r="BO322" s="33"/>
      <c r="BP322" s="32"/>
      <c r="BQ322" s="32"/>
      <c r="BR322" s="32"/>
      <c r="BS322" s="32"/>
      <c r="BT322" s="32"/>
      <c r="BU322" s="32"/>
      <c r="BV322" s="32"/>
      <c r="BW322" s="32"/>
      <c r="BX322" s="32"/>
      <c r="BY322" s="34"/>
      <c r="BZ322" s="35"/>
      <c r="CA322" s="35"/>
      <c r="CB322" s="34"/>
      <c r="CC322" s="32"/>
      <c r="CD322" s="32"/>
      <c r="CE322" s="33"/>
      <c r="CF322" s="32"/>
      <c r="CG322" s="32"/>
      <c r="CH322" s="32"/>
      <c r="CI322" s="32"/>
      <c r="CJ322" s="32"/>
      <c r="CK322" s="32"/>
      <c r="CL322" s="32"/>
      <c r="CM322" s="32"/>
      <c r="CN322" s="32"/>
      <c r="CO322" s="34"/>
      <c r="CP322" s="35"/>
      <c r="CQ322" s="35"/>
      <c r="CR322" s="34"/>
      <c r="CS322" s="32"/>
      <c r="CT322" s="32"/>
      <c r="CU322" s="33"/>
      <c r="CV322" s="32"/>
      <c r="CW322" s="32"/>
      <c r="CX322" s="32"/>
      <c r="CY322" s="32"/>
      <c r="CZ322" s="32"/>
      <c r="DA322" s="32"/>
      <c r="DB322" s="32"/>
      <c r="DC322" s="32"/>
      <c r="DD322" s="32"/>
      <c r="DE322" s="34"/>
      <c r="DF322" s="35"/>
      <c r="DG322" s="35"/>
      <c r="DH322" s="34"/>
      <c r="DI322" s="32"/>
      <c r="DJ322" s="32"/>
      <c r="DK322" s="33"/>
      <c r="DL322" s="32"/>
      <c r="DM322" s="32"/>
      <c r="DN322" s="32"/>
      <c r="DO322" s="32"/>
      <c r="DP322" s="32"/>
      <c r="DQ322" s="32"/>
      <c r="DR322" s="32"/>
      <c r="DS322" s="32"/>
      <c r="DT322" s="32"/>
      <c r="DU322" s="34"/>
      <c r="DV322" s="35"/>
      <c r="DW322" s="35"/>
      <c r="DX322" s="34"/>
      <c r="DY322" s="32"/>
      <c r="DZ322" s="32"/>
      <c r="EA322" s="33"/>
      <c r="EB322" s="32"/>
      <c r="EC322" s="32"/>
      <c r="ED322" s="32"/>
      <c r="EE322" s="32"/>
      <c r="EF322" s="32"/>
      <c r="EG322" s="32"/>
      <c r="EH322" s="32"/>
      <c r="EI322" s="32"/>
      <c r="EJ322" s="32"/>
      <c r="EK322" s="34"/>
      <c r="EL322" s="35"/>
      <c r="EM322" s="35"/>
      <c r="EN322" s="34"/>
      <c r="EO322" s="32"/>
      <c r="EP322" s="32"/>
      <c r="EQ322" s="33"/>
      <c r="ER322" s="32"/>
      <c r="ES322" s="32"/>
      <c r="ET322" s="32"/>
      <c r="EU322" s="32"/>
      <c r="EV322" s="32"/>
      <c r="EW322" s="32"/>
      <c r="EX322" s="32"/>
      <c r="EY322" s="32"/>
      <c r="EZ322" s="32"/>
      <c r="FA322" s="34"/>
      <c r="FB322" s="35"/>
      <c r="FC322" s="35"/>
      <c r="FD322" s="34"/>
      <c r="FE322" s="32"/>
      <c r="FF322" s="32"/>
      <c r="FG322" s="33"/>
      <c r="FH322" s="32"/>
      <c r="FI322" s="32"/>
      <c r="FJ322" s="32"/>
      <c r="FK322" s="32"/>
      <c r="FL322" s="32"/>
      <c r="FM322" s="32"/>
      <c r="FN322" s="32"/>
      <c r="FO322" s="32"/>
      <c r="FP322" s="32"/>
      <c r="FQ322" s="34"/>
      <c r="FR322" s="35"/>
      <c r="FS322" s="35"/>
      <c r="FT322" s="34"/>
      <c r="FU322" s="32"/>
      <c r="FV322" s="32"/>
      <c r="FW322" s="33"/>
      <c r="FX322" s="32"/>
      <c r="FY322" s="32"/>
      <c r="FZ322" s="32"/>
      <c r="GA322" s="32"/>
      <c r="GB322" s="32"/>
      <c r="GC322" s="32"/>
      <c r="GD322" s="32"/>
      <c r="GE322" s="32"/>
      <c r="GF322" s="32"/>
      <c r="GG322" s="34"/>
      <c r="GH322" s="35"/>
      <c r="GI322" s="35"/>
      <c r="GJ322" s="34"/>
      <c r="GK322" s="32"/>
      <c r="GL322" s="32"/>
      <c r="GM322" s="33"/>
      <c r="GN322" s="32"/>
      <c r="GO322" s="32"/>
      <c r="GP322" s="32"/>
      <c r="GQ322" s="32"/>
      <c r="GR322" s="32"/>
      <c r="GS322" s="32"/>
      <c r="GT322" s="32"/>
      <c r="GU322" s="32"/>
      <c r="GV322" s="32"/>
      <c r="GW322" s="34"/>
      <c r="GX322" s="35"/>
      <c r="GY322" s="35"/>
      <c r="GZ322" s="34"/>
      <c r="HA322" s="32"/>
      <c r="HB322" s="32"/>
      <c r="HC322" s="33"/>
      <c r="HD322" s="32"/>
      <c r="HE322" s="32"/>
      <c r="HF322" s="32"/>
      <c r="HG322" s="32"/>
      <c r="HH322" s="32"/>
      <c r="HI322" s="32"/>
      <c r="HJ322" s="32"/>
      <c r="HK322" s="32"/>
      <c r="HL322" s="32"/>
      <c r="HM322" s="34"/>
      <c r="HN322" s="35"/>
      <c r="HO322" s="35"/>
      <c r="HP322" s="34"/>
      <c r="HQ322" s="32"/>
      <c r="HR322" s="32"/>
      <c r="HS322" s="33"/>
      <c r="HT322" s="32"/>
      <c r="HU322" s="32"/>
      <c r="HV322" s="32"/>
      <c r="HW322" s="32"/>
      <c r="HX322" s="32"/>
      <c r="HY322" s="32"/>
      <c r="HZ322" s="32"/>
      <c r="IA322" s="32"/>
      <c r="IB322" s="32"/>
      <c r="IC322" s="34"/>
      <c r="ID322" s="35"/>
      <c r="IE322" s="35"/>
      <c r="IF322" s="34"/>
      <c r="IG322" s="32"/>
      <c r="IH322" s="32"/>
      <c r="II322" s="33"/>
      <c r="IJ322" s="32"/>
      <c r="IK322" s="32"/>
      <c r="IL322" s="32"/>
      <c r="IM322" s="32"/>
      <c r="IN322" s="32"/>
      <c r="IO322" s="32"/>
      <c r="IP322" s="32"/>
      <c r="IQ322" s="32"/>
      <c r="IR322" s="32"/>
      <c r="IS322" s="34"/>
      <c r="IT322" s="35"/>
      <c r="IU322" s="35"/>
      <c r="IV322" s="34"/>
    </row>
    <row r="323" spans="1:256" s="30" customFormat="1" ht="30" customHeight="1">
      <c r="A323" s="26" t="s">
        <v>669</v>
      </c>
      <c r="B323" s="26" t="s">
        <v>670</v>
      </c>
      <c r="C323" s="27">
        <v>2017</v>
      </c>
      <c r="D323" s="26" t="s">
        <v>550</v>
      </c>
      <c r="E323" s="26" t="s">
        <v>551</v>
      </c>
      <c r="F323" s="26" t="s">
        <v>626</v>
      </c>
      <c r="G323" s="26" t="s">
        <v>431</v>
      </c>
      <c r="H323" s="26"/>
      <c r="I323" s="26" t="s">
        <v>432</v>
      </c>
      <c r="J323" s="26"/>
      <c r="K323" s="26"/>
      <c r="L323" s="26" t="s">
        <v>671</v>
      </c>
      <c r="M323" s="28">
        <v>52.9</v>
      </c>
      <c r="N323" s="29">
        <v>43069</v>
      </c>
      <c r="O323" s="29">
        <v>43069</v>
      </c>
      <c r="P323" s="28">
        <v>52.9</v>
      </c>
      <c r="Q323" s="32"/>
      <c r="R323" s="32"/>
      <c r="S323" s="33"/>
      <c r="T323" s="32"/>
      <c r="U323" s="32"/>
      <c r="V323" s="32"/>
      <c r="W323" s="32"/>
      <c r="X323" s="32"/>
      <c r="Y323" s="32"/>
      <c r="Z323" s="32"/>
      <c r="AA323" s="32"/>
      <c r="AB323" s="32"/>
      <c r="AC323" s="34"/>
      <c r="AD323" s="35"/>
      <c r="AE323" s="35"/>
      <c r="AF323" s="34"/>
      <c r="AG323" s="32"/>
      <c r="AH323" s="32"/>
      <c r="AI323" s="33"/>
      <c r="AJ323" s="32"/>
      <c r="AK323" s="32"/>
      <c r="AL323" s="32"/>
      <c r="AM323" s="32"/>
      <c r="AN323" s="32"/>
      <c r="AO323" s="32"/>
      <c r="AP323" s="32"/>
      <c r="AQ323" s="32"/>
      <c r="AR323" s="32"/>
      <c r="AS323" s="34"/>
      <c r="AT323" s="35"/>
      <c r="AU323" s="35"/>
      <c r="AV323" s="34"/>
      <c r="AW323" s="32"/>
      <c r="AX323" s="32"/>
      <c r="AY323" s="33"/>
      <c r="AZ323" s="32"/>
      <c r="BA323" s="32"/>
      <c r="BB323" s="32"/>
      <c r="BC323" s="32"/>
      <c r="BD323" s="32"/>
      <c r="BE323" s="32"/>
      <c r="BF323" s="32"/>
      <c r="BG323" s="32"/>
      <c r="BH323" s="32"/>
      <c r="BI323" s="34"/>
      <c r="BJ323" s="35"/>
      <c r="BK323" s="35"/>
      <c r="BL323" s="34"/>
      <c r="BM323" s="32"/>
      <c r="BN323" s="32"/>
      <c r="BO323" s="33"/>
      <c r="BP323" s="32"/>
      <c r="BQ323" s="32"/>
      <c r="BR323" s="32"/>
      <c r="BS323" s="32"/>
      <c r="BT323" s="32"/>
      <c r="BU323" s="32"/>
      <c r="BV323" s="32"/>
      <c r="BW323" s="32"/>
      <c r="BX323" s="32"/>
      <c r="BY323" s="34"/>
      <c r="BZ323" s="35"/>
      <c r="CA323" s="35"/>
      <c r="CB323" s="34"/>
      <c r="CC323" s="32"/>
      <c r="CD323" s="32"/>
      <c r="CE323" s="33"/>
      <c r="CF323" s="32"/>
      <c r="CG323" s="32"/>
      <c r="CH323" s="32"/>
      <c r="CI323" s="32"/>
      <c r="CJ323" s="32"/>
      <c r="CK323" s="32"/>
      <c r="CL323" s="32"/>
      <c r="CM323" s="32"/>
      <c r="CN323" s="32"/>
      <c r="CO323" s="34"/>
      <c r="CP323" s="35"/>
      <c r="CQ323" s="35"/>
      <c r="CR323" s="34"/>
      <c r="CS323" s="32"/>
      <c r="CT323" s="32"/>
      <c r="CU323" s="33"/>
      <c r="CV323" s="32"/>
      <c r="CW323" s="32"/>
      <c r="CX323" s="32"/>
      <c r="CY323" s="32"/>
      <c r="CZ323" s="32"/>
      <c r="DA323" s="32"/>
      <c r="DB323" s="32"/>
      <c r="DC323" s="32"/>
      <c r="DD323" s="32"/>
      <c r="DE323" s="34"/>
      <c r="DF323" s="35"/>
      <c r="DG323" s="35"/>
      <c r="DH323" s="34"/>
      <c r="DI323" s="32"/>
      <c r="DJ323" s="32"/>
      <c r="DK323" s="33"/>
      <c r="DL323" s="32"/>
      <c r="DM323" s="32"/>
      <c r="DN323" s="32"/>
      <c r="DO323" s="32"/>
      <c r="DP323" s="32"/>
      <c r="DQ323" s="32"/>
      <c r="DR323" s="32"/>
      <c r="DS323" s="32"/>
      <c r="DT323" s="32"/>
      <c r="DU323" s="34"/>
      <c r="DV323" s="35"/>
      <c r="DW323" s="35"/>
      <c r="DX323" s="34"/>
      <c r="DY323" s="32"/>
      <c r="DZ323" s="32"/>
      <c r="EA323" s="33"/>
      <c r="EB323" s="32"/>
      <c r="EC323" s="32"/>
      <c r="ED323" s="32"/>
      <c r="EE323" s="32"/>
      <c r="EF323" s="32"/>
      <c r="EG323" s="32"/>
      <c r="EH323" s="32"/>
      <c r="EI323" s="32"/>
      <c r="EJ323" s="32"/>
      <c r="EK323" s="34"/>
      <c r="EL323" s="35"/>
      <c r="EM323" s="35"/>
      <c r="EN323" s="34"/>
      <c r="EO323" s="32"/>
      <c r="EP323" s="32"/>
      <c r="EQ323" s="33"/>
      <c r="ER323" s="32"/>
      <c r="ES323" s="32"/>
      <c r="ET323" s="32"/>
      <c r="EU323" s="32"/>
      <c r="EV323" s="32"/>
      <c r="EW323" s="32"/>
      <c r="EX323" s="32"/>
      <c r="EY323" s="32"/>
      <c r="EZ323" s="32"/>
      <c r="FA323" s="34"/>
      <c r="FB323" s="35"/>
      <c r="FC323" s="35"/>
      <c r="FD323" s="34"/>
      <c r="FE323" s="32"/>
      <c r="FF323" s="32"/>
      <c r="FG323" s="33"/>
      <c r="FH323" s="32"/>
      <c r="FI323" s="32"/>
      <c r="FJ323" s="32"/>
      <c r="FK323" s="32"/>
      <c r="FL323" s="32"/>
      <c r="FM323" s="32"/>
      <c r="FN323" s="32"/>
      <c r="FO323" s="32"/>
      <c r="FP323" s="32"/>
      <c r="FQ323" s="34"/>
      <c r="FR323" s="35"/>
      <c r="FS323" s="35"/>
      <c r="FT323" s="34"/>
      <c r="FU323" s="32"/>
      <c r="FV323" s="32"/>
      <c r="FW323" s="33"/>
      <c r="FX323" s="32"/>
      <c r="FY323" s="32"/>
      <c r="FZ323" s="32"/>
      <c r="GA323" s="32"/>
      <c r="GB323" s="32"/>
      <c r="GC323" s="32"/>
      <c r="GD323" s="32"/>
      <c r="GE323" s="32"/>
      <c r="GF323" s="32"/>
      <c r="GG323" s="34"/>
      <c r="GH323" s="35"/>
      <c r="GI323" s="35"/>
      <c r="GJ323" s="34"/>
      <c r="GK323" s="32"/>
      <c r="GL323" s="32"/>
      <c r="GM323" s="33"/>
      <c r="GN323" s="32"/>
      <c r="GO323" s="32"/>
      <c r="GP323" s="32"/>
      <c r="GQ323" s="32"/>
      <c r="GR323" s="32"/>
      <c r="GS323" s="32"/>
      <c r="GT323" s="32"/>
      <c r="GU323" s="32"/>
      <c r="GV323" s="32"/>
      <c r="GW323" s="34"/>
      <c r="GX323" s="35"/>
      <c r="GY323" s="35"/>
      <c r="GZ323" s="34"/>
      <c r="HA323" s="32"/>
      <c r="HB323" s="32"/>
      <c r="HC323" s="33"/>
      <c r="HD323" s="32"/>
      <c r="HE323" s="32"/>
      <c r="HF323" s="32"/>
      <c r="HG323" s="32"/>
      <c r="HH323" s="32"/>
      <c r="HI323" s="32"/>
      <c r="HJ323" s="32"/>
      <c r="HK323" s="32"/>
      <c r="HL323" s="32"/>
      <c r="HM323" s="34"/>
      <c r="HN323" s="35"/>
      <c r="HO323" s="35"/>
      <c r="HP323" s="34"/>
      <c r="HQ323" s="32"/>
      <c r="HR323" s="32"/>
      <c r="HS323" s="33"/>
      <c r="HT323" s="32"/>
      <c r="HU323" s="32"/>
      <c r="HV323" s="32"/>
      <c r="HW323" s="32"/>
      <c r="HX323" s="32"/>
      <c r="HY323" s="32"/>
      <c r="HZ323" s="32"/>
      <c r="IA323" s="32"/>
      <c r="IB323" s="32"/>
      <c r="IC323" s="34"/>
      <c r="ID323" s="35"/>
      <c r="IE323" s="35"/>
      <c r="IF323" s="34"/>
      <c r="IG323" s="32"/>
      <c r="IH323" s="32"/>
      <c r="II323" s="33"/>
      <c r="IJ323" s="32"/>
      <c r="IK323" s="32"/>
      <c r="IL323" s="32"/>
      <c r="IM323" s="32"/>
      <c r="IN323" s="32"/>
      <c r="IO323" s="32"/>
      <c r="IP323" s="32"/>
      <c r="IQ323" s="32"/>
      <c r="IR323" s="32"/>
      <c r="IS323" s="34"/>
      <c r="IT323" s="35"/>
      <c r="IU323" s="35"/>
      <c r="IV323" s="34"/>
    </row>
    <row r="324" spans="1:256" s="30" customFormat="1" ht="30" customHeight="1">
      <c r="A324" s="26" t="s">
        <v>669</v>
      </c>
      <c r="B324" s="26" t="s">
        <v>670</v>
      </c>
      <c r="C324" s="27">
        <v>2017</v>
      </c>
      <c r="D324" s="26" t="s">
        <v>552</v>
      </c>
      <c r="E324" s="26" t="s">
        <v>553</v>
      </c>
      <c r="F324" s="26" t="s">
        <v>626</v>
      </c>
      <c r="G324" s="26" t="s">
        <v>554</v>
      </c>
      <c r="H324" s="26"/>
      <c r="I324" s="26" t="s">
        <v>719</v>
      </c>
      <c r="J324" s="26"/>
      <c r="K324" s="26"/>
      <c r="L324" s="26" t="s">
        <v>671</v>
      </c>
      <c r="M324" s="28">
        <v>320.88</v>
      </c>
      <c r="N324" s="29">
        <v>43069</v>
      </c>
      <c r="O324" s="29">
        <v>43069</v>
      </c>
      <c r="P324" s="28">
        <v>320.88</v>
      </c>
      <c r="Q324" s="32"/>
      <c r="R324" s="32"/>
      <c r="S324" s="33"/>
      <c r="T324" s="32"/>
      <c r="U324" s="32"/>
      <c r="V324" s="32"/>
      <c r="W324" s="32"/>
      <c r="X324" s="32"/>
      <c r="Y324" s="32"/>
      <c r="Z324" s="32"/>
      <c r="AA324" s="32"/>
      <c r="AB324" s="32"/>
      <c r="AC324" s="34"/>
      <c r="AD324" s="35"/>
      <c r="AE324" s="35"/>
      <c r="AF324" s="34"/>
      <c r="AG324" s="32"/>
      <c r="AH324" s="32"/>
      <c r="AI324" s="33"/>
      <c r="AJ324" s="32"/>
      <c r="AK324" s="32"/>
      <c r="AL324" s="32"/>
      <c r="AM324" s="32"/>
      <c r="AN324" s="32"/>
      <c r="AO324" s="32"/>
      <c r="AP324" s="32"/>
      <c r="AQ324" s="32"/>
      <c r="AR324" s="32"/>
      <c r="AS324" s="34"/>
      <c r="AT324" s="35"/>
      <c r="AU324" s="35"/>
      <c r="AV324" s="34"/>
      <c r="AW324" s="32"/>
      <c r="AX324" s="32"/>
      <c r="AY324" s="33"/>
      <c r="AZ324" s="32"/>
      <c r="BA324" s="32"/>
      <c r="BB324" s="32"/>
      <c r="BC324" s="32"/>
      <c r="BD324" s="32"/>
      <c r="BE324" s="32"/>
      <c r="BF324" s="32"/>
      <c r="BG324" s="32"/>
      <c r="BH324" s="32"/>
      <c r="BI324" s="34"/>
      <c r="BJ324" s="35"/>
      <c r="BK324" s="35"/>
      <c r="BL324" s="34"/>
      <c r="BM324" s="32"/>
      <c r="BN324" s="32"/>
      <c r="BO324" s="33"/>
      <c r="BP324" s="32"/>
      <c r="BQ324" s="32"/>
      <c r="BR324" s="32"/>
      <c r="BS324" s="32"/>
      <c r="BT324" s="32"/>
      <c r="BU324" s="32"/>
      <c r="BV324" s="32"/>
      <c r="BW324" s="32"/>
      <c r="BX324" s="32"/>
      <c r="BY324" s="34"/>
      <c r="BZ324" s="35"/>
      <c r="CA324" s="35"/>
      <c r="CB324" s="34"/>
      <c r="CC324" s="32"/>
      <c r="CD324" s="32"/>
      <c r="CE324" s="33"/>
      <c r="CF324" s="32"/>
      <c r="CG324" s="32"/>
      <c r="CH324" s="32"/>
      <c r="CI324" s="32"/>
      <c r="CJ324" s="32"/>
      <c r="CK324" s="32"/>
      <c r="CL324" s="32"/>
      <c r="CM324" s="32"/>
      <c r="CN324" s="32"/>
      <c r="CO324" s="34"/>
      <c r="CP324" s="35"/>
      <c r="CQ324" s="35"/>
      <c r="CR324" s="34"/>
      <c r="CS324" s="32"/>
      <c r="CT324" s="32"/>
      <c r="CU324" s="33"/>
      <c r="CV324" s="32"/>
      <c r="CW324" s="32"/>
      <c r="CX324" s="32"/>
      <c r="CY324" s="32"/>
      <c r="CZ324" s="32"/>
      <c r="DA324" s="32"/>
      <c r="DB324" s="32"/>
      <c r="DC324" s="32"/>
      <c r="DD324" s="32"/>
      <c r="DE324" s="34"/>
      <c r="DF324" s="35"/>
      <c r="DG324" s="35"/>
      <c r="DH324" s="34"/>
      <c r="DI324" s="32"/>
      <c r="DJ324" s="32"/>
      <c r="DK324" s="33"/>
      <c r="DL324" s="32"/>
      <c r="DM324" s="32"/>
      <c r="DN324" s="32"/>
      <c r="DO324" s="32"/>
      <c r="DP324" s="32"/>
      <c r="DQ324" s="32"/>
      <c r="DR324" s="32"/>
      <c r="DS324" s="32"/>
      <c r="DT324" s="32"/>
      <c r="DU324" s="34"/>
      <c r="DV324" s="35"/>
      <c r="DW324" s="35"/>
      <c r="DX324" s="34"/>
      <c r="DY324" s="32"/>
      <c r="DZ324" s="32"/>
      <c r="EA324" s="33"/>
      <c r="EB324" s="32"/>
      <c r="EC324" s="32"/>
      <c r="ED324" s="32"/>
      <c r="EE324" s="32"/>
      <c r="EF324" s="32"/>
      <c r="EG324" s="32"/>
      <c r="EH324" s="32"/>
      <c r="EI324" s="32"/>
      <c r="EJ324" s="32"/>
      <c r="EK324" s="34"/>
      <c r="EL324" s="35"/>
      <c r="EM324" s="35"/>
      <c r="EN324" s="34"/>
      <c r="EO324" s="32"/>
      <c r="EP324" s="32"/>
      <c r="EQ324" s="33"/>
      <c r="ER324" s="32"/>
      <c r="ES324" s="32"/>
      <c r="ET324" s="32"/>
      <c r="EU324" s="32"/>
      <c r="EV324" s="32"/>
      <c r="EW324" s="32"/>
      <c r="EX324" s="32"/>
      <c r="EY324" s="32"/>
      <c r="EZ324" s="32"/>
      <c r="FA324" s="34"/>
      <c r="FB324" s="35"/>
      <c r="FC324" s="35"/>
      <c r="FD324" s="34"/>
      <c r="FE324" s="32"/>
      <c r="FF324" s="32"/>
      <c r="FG324" s="33"/>
      <c r="FH324" s="32"/>
      <c r="FI324" s="32"/>
      <c r="FJ324" s="32"/>
      <c r="FK324" s="32"/>
      <c r="FL324" s="32"/>
      <c r="FM324" s="32"/>
      <c r="FN324" s="32"/>
      <c r="FO324" s="32"/>
      <c r="FP324" s="32"/>
      <c r="FQ324" s="34"/>
      <c r="FR324" s="35"/>
      <c r="FS324" s="35"/>
      <c r="FT324" s="34"/>
      <c r="FU324" s="32"/>
      <c r="FV324" s="32"/>
      <c r="FW324" s="33"/>
      <c r="FX324" s="32"/>
      <c r="FY324" s="32"/>
      <c r="FZ324" s="32"/>
      <c r="GA324" s="32"/>
      <c r="GB324" s="32"/>
      <c r="GC324" s="32"/>
      <c r="GD324" s="32"/>
      <c r="GE324" s="32"/>
      <c r="GF324" s="32"/>
      <c r="GG324" s="34"/>
      <c r="GH324" s="35"/>
      <c r="GI324" s="35"/>
      <c r="GJ324" s="34"/>
      <c r="GK324" s="32"/>
      <c r="GL324" s="32"/>
      <c r="GM324" s="33"/>
      <c r="GN324" s="32"/>
      <c r="GO324" s="32"/>
      <c r="GP324" s="32"/>
      <c r="GQ324" s="32"/>
      <c r="GR324" s="32"/>
      <c r="GS324" s="32"/>
      <c r="GT324" s="32"/>
      <c r="GU324" s="32"/>
      <c r="GV324" s="32"/>
      <c r="GW324" s="34"/>
      <c r="GX324" s="35"/>
      <c r="GY324" s="35"/>
      <c r="GZ324" s="34"/>
      <c r="HA324" s="32"/>
      <c r="HB324" s="32"/>
      <c r="HC324" s="33"/>
      <c r="HD324" s="32"/>
      <c r="HE324" s="32"/>
      <c r="HF324" s="32"/>
      <c r="HG324" s="32"/>
      <c r="HH324" s="32"/>
      <c r="HI324" s="32"/>
      <c r="HJ324" s="32"/>
      <c r="HK324" s="32"/>
      <c r="HL324" s="32"/>
      <c r="HM324" s="34"/>
      <c r="HN324" s="35"/>
      <c r="HO324" s="35"/>
      <c r="HP324" s="34"/>
      <c r="HQ324" s="32"/>
      <c r="HR324" s="32"/>
      <c r="HS324" s="33"/>
      <c r="HT324" s="32"/>
      <c r="HU324" s="32"/>
      <c r="HV324" s="32"/>
      <c r="HW324" s="32"/>
      <c r="HX324" s="32"/>
      <c r="HY324" s="32"/>
      <c r="HZ324" s="32"/>
      <c r="IA324" s="32"/>
      <c r="IB324" s="32"/>
      <c r="IC324" s="34"/>
      <c r="ID324" s="35"/>
      <c r="IE324" s="35"/>
      <c r="IF324" s="34"/>
      <c r="IG324" s="32"/>
      <c r="IH324" s="32"/>
      <c r="II324" s="33"/>
      <c r="IJ324" s="32"/>
      <c r="IK324" s="32"/>
      <c r="IL324" s="32"/>
      <c r="IM324" s="32"/>
      <c r="IN324" s="32"/>
      <c r="IO324" s="32"/>
      <c r="IP324" s="32"/>
      <c r="IQ324" s="32"/>
      <c r="IR324" s="32"/>
      <c r="IS324" s="34"/>
      <c r="IT324" s="35"/>
      <c r="IU324" s="35"/>
      <c r="IV324" s="34"/>
    </row>
    <row r="325" spans="1:256" s="30" customFormat="1" ht="30" customHeight="1">
      <c r="A325" s="26" t="s">
        <v>669</v>
      </c>
      <c r="B325" s="26" t="s">
        <v>670</v>
      </c>
      <c r="C325" s="27">
        <v>2017</v>
      </c>
      <c r="D325" s="26" t="s">
        <v>555</v>
      </c>
      <c r="E325" s="26" t="s">
        <v>350</v>
      </c>
      <c r="F325" s="26" t="s">
        <v>626</v>
      </c>
      <c r="G325" s="26" t="s">
        <v>752</v>
      </c>
      <c r="H325" s="26"/>
      <c r="I325" s="26" t="s">
        <v>753</v>
      </c>
      <c r="J325" s="26"/>
      <c r="K325" s="26"/>
      <c r="L325" s="26" t="s">
        <v>671</v>
      </c>
      <c r="M325" s="28">
        <v>21.83</v>
      </c>
      <c r="N325" s="29">
        <v>43074</v>
      </c>
      <c r="O325" s="29">
        <v>43074</v>
      </c>
      <c r="P325" s="28">
        <v>21.83</v>
      </c>
      <c r="Q325" s="32"/>
      <c r="R325" s="32"/>
      <c r="S325" s="33"/>
      <c r="T325" s="32"/>
      <c r="U325" s="32"/>
      <c r="V325" s="32"/>
      <c r="W325" s="32"/>
      <c r="X325" s="32"/>
      <c r="Y325" s="32"/>
      <c r="Z325" s="32"/>
      <c r="AA325" s="32"/>
      <c r="AB325" s="32"/>
      <c r="AC325" s="34"/>
      <c r="AD325" s="35"/>
      <c r="AE325" s="35"/>
      <c r="AF325" s="34"/>
      <c r="AG325" s="32"/>
      <c r="AH325" s="32"/>
      <c r="AI325" s="33"/>
      <c r="AJ325" s="32"/>
      <c r="AK325" s="32"/>
      <c r="AL325" s="32"/>
      <c r="AM325" s="32"/>
      <c r="AN325" s="32"/>
      <c r="AO325" s="32"/>
      <c r="AP325" s="32"/>
      <c r="AQ325" s="32"/>
      <c r="AR325" s="32"/>
      <c r="AS325" s="34"/>
      <c r="AT325" s="35"/>
      <c r="AU325" s="35"/>
      <c r="AV325" s="34"/>
      <c r="AW325" s="32"/>
      <c r="AX325" s="32"/>
      <c r="AY325" s="33"/>
      <c r="AZ325" s="32"/>
      <c r="BA325" s="32"/>
      <c r="BB325" s="32"/>
      <c r="BC325" s="32"/>
      <c r="BD325" s="32"/>
      <c r="BE325" s="32"/>
      <c r="BF325" s="32"/>
      <c r="BG325" s="32"/>
      <c r="BH325" s="32"/>
      <c r="BI325" s="34"/>
      <c r="BJ325" s="35"/>
      <c r="BK325" s="35"/>
      <c r="BL325" s="34"/>
      <c r="BM325" s="32"/>
      <c r="BN325" s="32"/>
      <c r="BO325" s="33"/>
      <c r="BP325" s="32"/>
      <c r="BQ325" s="32"/>
      <c r="BR325" s="32"/>
      <c r="BS325" s="32"/>
      <c r="BT325" s="32"/>
      <c r="BU325" s="32"/>
      <c r="BV325" s="32"/>
      <c r="BW325" s="32"/>
      <c r="BX325" s="32"/>
      <c r="BY325" s="34"/>
      <c r="BZ325" s="35"/>
      <c r="CA325" s="35"/>
      <c r="CB325" s="34"/>
      <c r="CC325" s="32"/>
      <c r="CD325" s="32"/>
      <c r="CE325" s="33"/>
      <c r="CF325" s="32"/>
      <c r="CG325" s="32"/>
      <c r="CH325" s="32"/>
      <c r="CI325" s="32"/>
      <c r="CJ325" s="32"/>
      <c r="CK325" s="32"/>
      <c r="CL325" s="32"/>
      <c r="CM325" s="32"/>
      <c r="CN325" s="32"/>
      <c r="CO325" s="34"/>
      <c r="CP325" s="35"/>
      <c r="CQ325" s="35"/>
      <c r="CR325" s="34"/>
      <c r="CS325" s="32"/>
      <c r="CT325" s="32"/>
      <c r="CU325" s="33"/>
      <c r="CV325" s="32"/>
      <c r="CW325" s="32"/>
      <c r="CX325" s="32"/>
      <c r="CY325" s="32"/>
      <c r="CZ325" s="32"/>
      <c r="DA325" s="32"/>
      <c r="DB325" s="32"/>
      <c r="DC325" s="32"/>
      <c r="DD325" s="32"/>
      <c r="DE325" s="34"/>
      <c r="DF325" s="35"/>
      <c r="DG325" s="35"/>
      <c r="DH325" s="34"/>
      <c r="DI325" s="32"/>
      <c r="DJ325" s="32"/>
      <c r="DK325" s="33"/>
      <c r="DL325" s="32"/>
      <c r="DM325" s="32"/>
      <c r="DN325" s="32"/>
      <c r="DO325" s="32"/>
      <c r="DP325" s="32"/>
      <c r="DQ325" s="32"/>
      <c r="DR325" s="32"/>
      <c r="DS325" s="32"/>
      <c r="DT325" s="32"/>
      <c r="DU325" s="34"/>
      <c r="DV325" s="35"/>
      <c r="DW325" s="35"/>
      <c r="DX325" s="34"/>
      <c r="DY325" s="32"/>
      <c r="DZ325" s="32"/>
      <c r="EA325" s="33"/>
      <c r="EB325" s="32"/>
      <c r="EC325" s="32"/>
      <c r="ED325" s="32"/>
      <c r="EE325" s="32"/>
      <c r="EF325" s="32"/>
      <c r="EG325" s="32"/>
      <c r="EH325" s="32"/>
      <c r="EI325" s="32"/>
      <c r="EJ325" s="32"/>
      <c r="EK325" s="34"/>
      <c r="EL325" s="35"/>
      <c r="EM325" s="35"/>
      <c r="EN325" s="34"/>
      <c r="EO325" s="32"/>
      <c r="EP325" s="32"/>
      <c r="EQ325" s="33"/>
      <c r="ER325" s="32"/>
      <c r="ES325" s="32"/>
      <c r="ET325" s="32"/>
      <c r="EU325" s="32"/>
      <c r="EV325" s="32"/>
      <c r="EW325" s="32"/>
      <c r="EX325" s="32"/>
      <c r="EY325" s="32"/>
      <c r="EZ325" s="32"/>
      <c r="FA325" s="34"/>
      <c r="FB325" s="35"/>
      <c r="FC325" s="35"/>
      <c r="FD325" s="34"/>
      <c r="FE325" s="32"/>
      <c r="FF325" s="32"/>
      <c r="FG325" s="33"/>
      <c r="FH325" s="32"/>
      <c r="FI325" s="32"/>
      <c r="FJ325" s="32"/>
      <c r="FK325" s="32"/>
      <c r="FL325" s="32"/>
      <c r="FM325" s="32"/>
      <c r="FN325" s="32"/>
      <c r="FO325" s="32"/>
      <c r="FP325" s="32"/>
      <c r="FQ325" s="34"/>
      <c r="FR325" s="35"/>
      <c r="FS325" s="35"/>
      <c r="FT325" s="34"/>
      <c r="FU325" s="32"/>
      <c r="FV325" s="32"/>
      <c r="FW325" s="33"/>
      <c r="FX325" s="32"/>
      <c r="FY325" s="32"/>
      <c r="FZ325" s="32"/>
      <c r="GA325" s="32"/>
      <c r="GB325" s="32"/>
      <c r="GC325" s="32"/>
      <c r="GD325" s="32"/>
      <c r="GE325" s="32"/>
      <c r="GF325" s="32"/>
      <c r="GG325" s="34"/>
      <c r="GH325" s="35"/>
      <c r="GI325" s="35"/>
      <c r="GJ325" s="34"/>
      <c r="GK325" s="32"/>
      <c r="GL325" s="32"/>
      <c r="GM325" s="33"/>
      <c r="GN325" s="32"/>
      <c r="GO325" s="32"/>
      <c r="GP325" s="32"/>
      <c r="GQ325" s="32"/>
      <c r="GR325" s="32"/>
      <c r="GS325" s="32"/>
      <c r="GT325" s="32"/>
      <c r="GU325" s="32"/>
      <c r="GV325" s="32"/>
      <c r="GW325" s="34"/>
      <c r="GX325" s="35"/>
      <c r="GY325" s="35"/>
      <c r="GZ325" s="34"/>
      <c r="HA325" s="32"/>
      <c r="HB325" s="32"/>
      <c r="HC325" s="33"/>
      <c r="HD325" s="32"/>
      <c r="HE325" s="32"/>
      <c r="HF325" s="32"/>
      <c r="HG325" s="32"/>
      <c r="HH325" s="32"/>
      <c r="HI325" s="32"/>
      <c r="HJ325" s="32"/>
      <c r="HK325" s="32"/>
      <c r="HL325" s="32"/>
      <c r="HM325" s="34"/>
      <c r="HN325" s="35"/>
      <c r="HO325" s="35"/>
      <c r="HP325" s="34"/>
      <c r="HQ325" s="32"/>
      <c r="HR325" s="32"/>
      <c r="HS325" s="33"/>
      <c r="HT325" s="32"/>
      <c r="HU325" s="32"/>
      <c r="HV325" s="32"/>
      <c r="HW325" s="32"/>
      <c r="HX325" s="32"/>
      <c r="HY325" s="32"/>
      <c r="HZ325" s="32"/>
      <c r="IA325" s="32"/>
      <c r="IB325" s="32"/>
      <c r="IC325" s="34"/>
      <c r="ID325" s="35"/>
      <c r="IE325" s="35"/>
      <c r="IF325" s="34"/>
      <c r="IG325" s="32"/>
      <c r="IH325" s="32"/>
      <c r="II325" s="33"/>
      <c r="IJ325" s="32"/>
      <c r="IK325" s="32"/>
      <c r="IL325" s="32"/>
      <c r="IM325" s="32"/>
      <c r="IN325" s="32"/>
      <c r="IO325" s="32"/>
      <c r="IP325" s="32"/>
      <c r="IQ325" s="32"/>
      <c r="IR325" s="32"/>
      <c r="IS325" s="34"/>
      <c r="IT325" s="35"/>
      <c r="IU325" s="35"/>
      <c r="IV325" s="34"/>
    </row>
    <row r="326" spans="1:256" s="30" customFormat="1" ht="30" customHeight="1">
      <c r="A326" s="26" t="s">
        <v>669</v>
      </c>
      <c r="B326" s="26" t="s">
        <v>670</v>
      </c>
      <c r="C326" s="27">
        <v>2017</v>
      </c>
      <c r="D326" s="26" t="s">
        <v>556</v>
      </c>
      <c r="E326" s="26" t="s">
        <v>329</v>
      </c>
      <c r="F326" s="26" t="s">
        <v>626</v>
      </c>
      <c r="G326" s="26" t="s">
        <v>752</v>
      </c>
      <c r="H326" s="26"/>
      <c r="I326" s="26" t="s">
        <v>753</v>
      </c>
      <c r="J326" s="26"/>
      <c r="K326" s="26"/>
      <c r="L326" s="26" t="s">
        <v>671</v>
      </c>
      <c r="M326" s="28">
        <v>7.85</v>
      </c>
      <c r="N326" s="29">
        <v>43081</v>
      </c>
      <c r="O326" s="29">
        <v>43081</v>
      </c>
      <c r="P326" s="28">
        <v>7.85</v>
      </c>
      <c r="Q326" s="32"/>
      <c r="R326" s="32"/>
      <c r="S326" s="33"/>
      <c r="T326" s="32"/>
      <c r="U326" s="32"/>
      <c r="V326" s="32"/>
      <c r="W326" s="32"/>
      <c r="X326" s="32"/>
      <c r="Y326" s="32"/>
      <c r="Z326" s="32"/>
      <c r="AA326" s="32"/>
      <c r="AB326" s="32"/>
      <c r="AC326" s="34"/>
      <c r="AD326" s="35"/>
      <c r="AE326" s="35"/>
      <c r="AF326" s="34"/>
      <c r="AG326" s="32"/>
      <c r="AH326" s="32"/>
      <c r="AI326" s="33"/>
      <c r="AJ326" s="32"/>
      <c r="AK326" s="32"/>
      <c r="AL326" s="32"/>
      <c r="AM326" s="32"/>
      <c r="AN326" s="32"/>
      <c r="AO326" s="32"/>
      <c r="AP326" s="32"/>
      <c r="AQ326" s="32"/>
      <c r="AR326" s="32"/>
      <c r="AS326" s="34"/>
      <c r="AT326" s="35"/>
      <c r="AU326" s="35"/>
      <c r="AV326" s="34"/>
      <c r="AW326" s="32"/>
      <c r="AX326" s="32"/>
      <c r="AY326" s="33"/>
      <c r="AZ326" s="32"/>
      <c r="BA326" s="32"/>
      <c r="BB326" s="32"/>
      <c r="BC326" s="32"/>
      <c r="BD326" s="32"/>
      <c r="BE326" s="32"/>
      <c r="BF326" s="32"/>
      <c r="BG326" s="32"/>
      <c r="BH326" s="32"/>
      <c r="BI326" s="34"/>
      <c r="BJ326" s="35"/>
      <c r="BK326" s="35"/>
      <c r="BL326" s="34"/>
      <c r="BM326" s="32"/>
      <c r="BN326" s="32"/>
      <c r="BO326" s="33"/>
      <c r="BP326" s="32"/>
      <c r="BQ326" s="32"/>
      <c r="BR326" s="32"/>
      <c r="BS326" s="32"/>
      <c r="BT326" s="32"/>
      <c r="BU326" s="32"/>
      <c r="BV326" s="32"/>
      <c r="BW326" s="32"/>
      <c r="BX326" s="32"/>
      <c r="BY326" s="34"/>
      <c r="BZ326" s="35"/>
      <c r="CA326" s="35"/>
      <c r="CB326" s="34"/>
      <c r="CC326" s="32"/>
      <c r="CD326" s="32"/>
      <c r="CE326" s="33"/>
      <c r="CF326" s="32"/>
      <c r="CG326" s="32"/>
      <c r="CH326" s="32"/>
      <c r="CI326" s="32"/>
      <c r="CJ326" s="32"/>
      <c r="CK326" s="32"/>
      <c r="CL326" s="32"/>
      <c r="CM326" s="32"/>
      <c r="CN326" s="32"/>
      <c r="CO326" s="34"/>
      <c r="CP326" s="35"/>
      <c r="CQ326" s="35"/>
      <c r="CR326" s="34"/>
      <c r="CS326" s="32"/>
      <c r="CT326" s="32"/>
      <c r="CU326" s="33"/>
      <c r="CV326" s="32"/>
      <c r="CW326" s="32"/>
      <c r="CX326" s="32"/>
      <c r="CY326" s="32"/>
      <c r="CZ326" s="32"/>
      <c r="DA326" s="32"/>
      <c r="DB326" s="32"/>
      <c r="DC326" s="32"/>
      <c r="DD326" s="32"/>
      <c r="DE326" s="34"/>
      <c r="DF326" s="35"/>
      <c r="DG326" s="35"/>
      <c r="DH326" s="34"/>
      <c r="DI326" s="32"/>
      <c r="DJ326" s="32"/>
      <c r="DK326" s="33"/>
      <c r="DL326" s="32"/>
      <c r="DM326" s="32"/>
      <c r="DN326" s="32"/>
      <c r="DO326" s="32"/>
      <c r="DP326" s="32"/>
      <c r="DQ326" s="32"/>
      <c r="DR326" s="32"/>
      <c r="DS326" s="32"/>
      <c r="DT326" s="32"/>
      <c r="DU326" s="34"/>
      <c r="DV326" s="35"/>
      <c r="DW326" s="35"/>
      <c r="DX326" s="34"/>
      <c r="DY326" s="32"/>
      <c r="DZ326" s="32"/>
      <c r="EA326" s="33"/>
      <c r="EB326" s="32"/>
      <c r="EC326" s="32"/>
      <c r="ED326" s="32"/>
      <c r="EE326" s="32"/>
      <c r="EF326" s="32"/>
      <c r="EG326" s="32"/>
      <c r="EH326" s="32"/>
      <c r="EI326" s="32"/>
      <c r="EJ326" s="32"/>
      <c r="EK326" s="34"/>
      <c r="EL326" s="35"/>
      <c r="EM326" s="35"/>
      <c r="EN326" s="34"/>
      <c r="EO326" s="32"/>
      <c r="EP326" s="32"/>
      <c r="EQ326" s="33"/>
      <c r="ER326" s="32"/>
      <c r="ES326" s="32"/>
      <c r="ET326" s="32"/>
      <c r="EU326" s="32"/>
      <c r="EV326" s="32"/>
      <c r="EW326" s="32"/>
      <c r="EX326" s="32"/>
      <c r="EY326" s="32"/>
      <c r="EZ326" s="32"/>
      <c r="FA326" s="34"/>
      <c r="FB326" s="35"/>
      <c r="FC326" s="35"/>
      <c r="FD326" s="34"/>
      <c r="FE326" s="32"/>
      <c r="FF326" s="32"/>
      <c r="FG326" s="33"/>
      <c r="FH326" s="32"/>
      <c r="FI326" s="32"/>
      <c r="FJ326" s="32"/>
      <c r="FK326" s="32"/>
      <c r="FL326" s="32"/>
      <c r="FM326" s="32"/>
      <c r="FN326" s="32"/>
      <c r="FO326" s="32"/>
      <c r="FP326" s="32"/>
      <c r="FQ326" s="34"/>
      <c r="FR326" s="35"/>
      <c r="FS326" s="35"/>
      <c r="FT326" s="34"/>
      <c r="FU326" s="32"/>
      <c r="FV326" s="32"/>
      <c r="FW326" s="33"/>
      <c r="FX326" s="32"/>
      <c r="FY326" s="32"/>
      <c r="FZ326" s="32"/>
      <c r="GA326" s="32"/>
      <c r="GB326" s="32"/>
      <c r="GC326" s="32"/>
      <c r="GD326" s="32"/>
      <c r="GE326" s="32"/>
      <c r="GF326" s="32"/>
      <c r="GG326" s="34"/>
      <c r="GH326" s="35"/>
      <c r="GI326" s="35"/>
      <c r="GJ326" s="34"/>
      <c r="GK326" s="32"/>
      <c r="GL326" s="32"/>
      <c r="GM326" s="33"/>
      <c r="GN326" s="32"/>
      <c r="GO326" s="32"/>
      <c r="GP326" s="32"/>
      <c r="GQ326" s="32"/>
      <c r="GR326" s="32"/>
      <c r="GS326" s="32"/>
      <c r="GT326" s="32"/>
      <c r="GU326" s="32"/>
      <c r="GV326" s="32"/>
      <c r="GW326" s="34"/>
      <c r="GX326" s="35"/>
      <c r="GY326" s="35"/>
      <c r="GZ326" s="34"/>
      <c r="HA326" s="32"/>
      <c r="HB326" s="32"/>
      <c r="HC326" s="33"/>
      <c r="HD326" s="32"/>
      <c r="HE326" s="32"/>
      <c r="HF326" s="32"/>
      <c r="HG326" s="32"/>
      <c r="HH326" s="32"/>
      <c r="HI326" s="32"/>
      <c r="HJ326" s="32"/>
      <c r="HK326" s="32"/>
      <c r="HL326" s="32"/>
      <c r="HM326" s="34"/>
      <c r="HN326" s="35"/>
      <c r="HO326" s="35"/>
      <c r="HP326" s="34"/>
      <c r="HQ326" s="32"/>
      <c r="HR326" s="32"/>
      <c r="HS326" s="33"/>
      <c r="HT326" s="32"/>
      <c r="HU326" s="32"/>
      <c r="HV326" s="32"/>
      <c r="HW326" s="32"/>
      <c r="HX326" s="32"/>
      <c r="HY326" s="32"/>
      <c r="HZ326" s="32"/>
      <c r="IA326" s="32"/>
      <c r="IB326" s="32"/>
      <c r="IC326" s="34"/>
      <c r="ID326" s="35"/>
      <c r="IE326" s="35"/>
      <c r="IF326" s="34"/>
      <c r="IG326" s="32"/>
      <c r="IH326" s="32"/>
      <c r="II326" s="33"/>
      <c r="IJ326" s="32"/>
      <c r="IK326" s="32"/>
      <c r="IL326" s="32"/>
      <c r="IM326" s="32"/>
      <c r="IN326" s="32"/>
      <c r="IO326" s="32"/>
      <c r="IP326" s="32"/>
      <c r="IQ326" s="32"/>
      <c r="IR326" s="32"/>
      <c r="IS326" s="34"/>
      <c r="IT326" s="35"/>
      <c r="IU326" s="35"/>
      <c r="IV326" s="34"/>
    </row>
    <row r="327" spans="1:256" s="30" customFormat="1" ht="30" customHeight="1">
      <c r="A327" s="26" t="s">
        <v>669</v>
      </c>
      <c r="B327" s="26" t="s">
        <v>670</v>
      </c>
      <c r="C327" s="27">
        <v>2017</v>
      </c>
      <c r="D327" s="26" t="s">
        <v>557</v>
      </c>
      <c r="E327" s="26" t="s">
        <v>558</v>
      </c>
      <c r="F327" s="26" t="s">
        <v>626</v>
      </c>
      <c r="G327" s="26" t="s">
        <v>779</v>
      </c>
      <c r="H327" s="26"/>
      <c r="I327" s="26" t="s">
        <v>780</v>
      </c>
      <c r="J327" s="26"/>
      <c r="K327" s="26"/>
      <c r="L327" s="26" t="s">
        <v>671</v>
      </c>
      <c r="M327" s="28">
        <v>225.4</v>
      </c>
      <c r="N327" s="29">
        <v>43081</v>
      </c>
      <c r="O327" s="29">
        <v>43081</v>
      </c>
      <c r="P327" s="28">
        <v>225.4</v>
      </c>
      <c r="Q327" s="32"/>
      <c r="R327" s="32"/>
      <c r="S327" s="33"/>
      <c r="T327" s="32"/>
      <c r="U327" s="32"/>
      <c r="V327" s="32"/>
      <c r="W327" s="32"/>
      <c r="X327" s="32"/>
      <c r="Y327" s="32"/>
      <c r="Z327" s="32"/>
      <c r="AA327" s="32"/>
      <c r="AB327" s="32"/>
      <c r="AC327" s="34"/>
      <c r="AD327" s="35"/>
      <c r="AE327" s="35"/>
      <c r="AF327" s="34"/>
      <c r="AG327" s="32"/>
      <c r="AH327" s="32"/>
      <c r="AI327" s="33"/>
      <c r="AJ327" s="32"/>
      <c r="AK327" s="32"/>
      <c r="AL327" s="32"/>
      <c r="AM327" s="32"/>
      <c r="AN327" s="32"/>
      <c r="AO327" s="32"/>
      <c r="AP327" s="32"/>
      <c r="AQ327" s="32"/>
      <c r="AR327" s="32"/>
      <c r="AS327" s="34"/>
      <c r="AT327" s="35"/>
      <c r="AU327" s="35"/>
      <c r="AV327" s="34"/>
      <c r="AW327" s="32"/>
      <c r="AX327" s="32"/>
      <c r="AY327" s="33"/>
      <c r="AZ327" s="32"/>
      <c r="BA327" s="32"/>
      <c r="BB327" s="32"/>
      <c r="BC327" s="32"/>
      <c r="BD327" s="32"/>
      <c r="BE327" s="32"/>
      <c r="BF327" s="32"/>
      <c r="BG327" s="32"/>
      <c r="BH327" s="32"/>
      <c r="BI327" s="34"/>
      <c r="BJ327" s="35"/>
      <c r="BK327" s="35"/>
      <c r="BL327" s="34"/>
      <c r="BM327" s="32"/>
      <c r="BN327" s="32"/>
      <c r="BO327" s="33"/>
      <c r="BP327" s="32"/>
      <c r="BQ327" s="32"/>
      <c r="BR327" s="32"/>
      <c r="BS327" s="32"/>
      <c r="BT327" s="32"/>
      <c r="BU327" s="32"/>
      <c r="BV327" s="32"/>
      <c r="BW327" s="32"/>
      <c r="BX327" s="32"/>
      <c r="BY327" s="34"/>
      <c r="BZ327" s="35"/>
      <c r="CA327" s="35"/>
      <c r="CB327" s="34"/>
      <c r="CC327" s="32"/>
      <c r="CD327" s="32"/>
      <c r="CE327" s="33"/>
      <c r="CF327" s="32"/>
      <c r="CG327" s="32"/>
      <c r="CH327" s="32"/>
      <c r="CI327" s="32"/>
      <c r="CJ327" s="32"/>
      <c r="CK327" s="32"/>
      <c r="CL327" s="32"/>
      <c r="CM327" s="32"/>
      <c r="CN327" s="32"/>
      <c r="CO327" s="34"/>
      <c r="CP327" s="35"/>
      <c r="CQ327" s="35"/>
      <c r="CR327" s="34"/>
      <c r="CS327" s="32"/>
      <c r="CT327" s="32"/>
      <c r="CU327" s="33"/>
      <c r="CV327" s="32"/>
      <c r="CW327" s="32"/>
      <c r="CX327" s="32"/>
      <c r="CY327" s="32"/>
      <c r="CZ327" s="32"/>
      <c r="DA327" s="32"/>
      <c r="DB327" s="32"/>
      <c r="DC327" s="32"/>
      <c r="DD327" s="32"/>
      <c r="DE327" s="34"/>
      <c r="DF327" s="35"/>
      <c r="DG327" s="35"/>
      <c r="DH327" s="34"/>
      <c r="DI327" s="32"/>
      <c r="DJ327" s="32"/>
      <c r="DK327" s="33"/>
      <c r="DL327" s="32"/>
      <c r="DM327" s="32"/>
      <c r="DN327" s="32"/>
      <c r="DO327" s="32"/>
      <c r="DP327" s="32"/>
      <c r="DQ327" s="32"/>
      <c r="DR327" s="32"/>
      <c r="DS327" s="32"/>
      <c r="DT327" s="32"/>
      <c r="DU327" s="34"/>
      <c r="DV327" s="35"/>
      <c r="DW327" s="35"/>
      <c r="DX327" s="34"/>
      <c r="DY327" s="32"/>
      <c r="DZ327" s="32"/>
      <c r="EA327" s="33"/>
      <c r="EB327" s="32"/>
      <c r="EC327" s="32"/>
      <c r="ED327" s="32"/>
      <c r="EE327" s="32"/>
      <c r="EF327" s="32"/>
      <c r="EG327" s="32"/>
      <c r="EH327" s="32"/>
      <c r="EI327" s="32"/>
      <c r="EJ327" s="32"/>
      <c r="EK327" s="34"/>
      <c r="EL327" s="35"/>
      <c r="EM327" s="35"/>
      <c r="EN327" s="34"/>
      <c r="EO327" s="32"/>
      <c r="EP327" s="32"/>
      <c r="EQ327" s="33"/>
      <c r="ER327" s="32"/>
      <c r="ES327" s="32"/>
      <c r="ET327" s="32"/>
      <c r="EU327" s="32"/>
      <c r="EV327" s="32"/>
      <c r="EW327" s="32"/>
      <c r="EX327" s="32"/>
      <c r="EY327" s="32"/>
      <c r="EZ327" s="32"/>
      <c r="FA327" s="34"/>
      <c r="FB327" s="35"/>
      <c r="FC327" s="35"/>
      <c r="FD327" s="34"/>
      <c r="FE327" s="32"/>
      <c r="FF327" s="32"/>
      <c r="FG327" s="33"/>
      <c r="FH327" s="32"/>
      <c r="FI327" s="32"/>
      <c r="FJ327" s="32"/>
      <c r="FK327" s="32"/>
      <c r="FL327" s="32"/>
      <c r="FM327" s="32"/>
      <c r="FN327" s="32"/>
      <c r="FO327" s="32"/>
      <c r="FP327" s="32"/>
      <c r="FQ327" s="34"/>
      <c r="FR327" s="35"/>
      <c r="FS327" s="35"/>
      <c r="FT327" s="34"/>
      <c r="FU327" s="32"/>
      <c r="FV327" s="32"/>
      <c r="FW327" s="33"/>
      <c r="FX327" s="32"/>
      <c r="FY327" s="32"/>
      <c r="FZ327" s="32"/>
      <c r="GA327" s="32"/>
      <c r="GB327" s="32"/>
      <c r="GC327" s="32"/>
      <c r="GD327" s="32"/>
      <c r="GE327" s="32"/>
      <c r="GF327" s="32"/>
      <c r="GG327" s="34"/>
      <c r="GH327" s="35"/>
      <c r="GI327" s="35"/>
      <c r="GJ327" s="34"/>
      <c r="GK327" s="32"/>
      <c r="GL327" s="32"/>
      <c r="GM327" s="33"/>
      <c r="GN327" s="32"/>
      <c r="GO327" s="32"/>
      <c r="GP327" s="32"/>
      <c r="GQ327" s="32"/>
      <c r="GR327" s="32"/>
      <c r="GS327" s="32"/>
      <c r="GT327" s="32"/>
      <c r="GU327" s="32"/>
      <c r="GV327" s="32"/>
      <c r="GW327" s="34"/>
      <c r="GX327" s="35"/>
      <c r="GY327" s="35"/>
      <c r="GZ327" s="34"/>
      <c r="HA327" s="32"/>
      <c r="HB327" s="32"/>
      <c r="HC327" s="33"/>
      <c r="HD327" s="32"/>
      <c r="HE327" s="32"/>
      <c r="HF327" s="32"/>
      <c r="HG327" s="32"/>
      <c r="HH327" s="32"/>
      <c r="HI327" s="32"/>
      <c r="HJ327" s="32"/>
      <c r="HK327" s="32"/>
      <c r="HL327" s="32"/>
      <c r="HM327" s="34"/>
      <c r="HN327" s="35"/>
      <c r="HO327" s="35"/>
      <c r="HP327" s="34"/>
      <c r="HQ327" s="32"/>
      <c r="HR327" s="32"/>
      <c r="HS327" s="33"/>
      <c r="HT327" s="32"/>
      <c r="HU327" s="32"/>
      <c r="HV327" s="32"/>
      <c r="HW327" s="32"/>
      <c r="HX327" s="32"/>
      <c r="HY327" s="32"/>
      <c r="HZ327" s="32"/>
      <c r="IA327" s="32"/>
      <c r="IB327" s="32"/>
      <c r="IC327" s="34"/>
      <c r="ID327" s="35"/>
      <c r="IE327" s="35"/>
      <c r="IF327" s="34"/>
      <c r="IG327" s="32"/>
      <c r="IH327" s="32"/>
      <c r="II327" s="33"/>
      <c r="IJ327" s="32"/>
      <c r="IK327" s="32"/>
      <c r="IL327" s="32"/>
      <c r="IM327" s="32"/>
      <c r="IN327" s="32"/>
      <c r="IO327" s="32"/>
      <c r="IP327" s="32"/>
      <c r="IQ327" s="32"/>
      <c r="IR327" s="32"/>
      <c r="IS327" s="34"/>
      <c r="IT327" s="35"/>
      <c r="IU327" s="35"/>
      <c r="IV327" s="34"/>
    </row>
    <row r="328" spans="1:256" s="30" customFormat="1" ht="30" customHeight="1">
      <c r="A328" s="26" t="s">
        <v>669</v>
      </c>
      <c r="B328" s="26" t="s">
        <v>670</v>
      </c>
      <c r="C328" s="27">
        <v>2017</v>
      </c>
      <c r="D328" s="26" t="s">
        <v>559</v>
      </c>
      <c r="E328" s="26" t="s">
        <v>379</v>
      </c>
      <c r="F328" s="26" t="s">
        <v>626</v>
      </c>
      <c r="G328" s="26" t="s">
        <v>380</v>
      </c>
      <c r="H328" s="26"/>
      <c r="I328" s="26" t="s">
        <v>381</v>
      </c>
      <c r="J328" s="26"/>
      <c r="K328" s="26"/>
      <c r="L328" s="26" t="s">
        <v>671</v>
      </c>
      <c r="M328" s="28">
        <v>33.23</v>
      </c>
      <c r="N328" s="29">
        <v>43081</v>
      </c>
      <c r="O328" s="29">
        <v>43081</v>
      </c>
      <c r="P328" s="28">
        <v>33.23</v>
      </c>
      <c r="Q328" s="32"/>
      <c r="R328" s="32"/>
      <c r="S328" s="33"/>
      <c r="T328" s="32"/>
      <c r="U328" s="32"/>
      <c r="V328" s="32"/>
      <c r="W328" s="32"/>
      <c r="X328" s="32"/>
      <c r="Y328" s="32"/>
      <c r="Z328" s="32"/>
      <c r="AA328" s="32"/>
      <c r="AB328" s="32"/>
      <c r="AC328" s="34"/>
      <c r="AD328" s="35"/>
      <c r="AE328" s="35"/>
      <c r="AF328" s="34"/>
      <c r="AG328" s="32"/>
      <c r="AH328" s="32"/>
      <c r="AI328" s="33"/>
      <c r="AJ328" s="32"/>
      <c r="AK328" s="32"/>
      <c r="AL328" s="32"/>
      <c r="AM328" s="32"/>
      <c r="AN328" s="32"/>
      <c r="AO328" s="32"/>
      <c r="AP328" s="32"/>
      <c r="AQ328" s="32"/>
      <c r="AR328" s="32"/>
      <c r="AS328" s="34"/>
      <c r="AT328" s="35"/>
      <c r="AU328" s="35"/>
      <c r="AV328" s="34"/>
      <c r="AW328" s="32"/>
      <c r="AX328" s="32"/>
      <c r="AY328" s="33"/>
      <c r="AZ328" s="32"/>
      <c r="BA328" s="32"/>
      <c r="BB328" s="32"/>
      <c r="BC328" s="32"/>
      <c r="BD328" s="32"/>
      <c r="BE328" s="32"/>
      <c r="BF328" s="32"/>
      <c r="BG328" s="32"/>
      <c r="BH328" s="32"/>
      <c r="BI328" s="34"/>
      <c r="BJ328" s="35"/>
      <c r="BK328" s="35"/>
      <c r="BL328" s="34"/>
      <c r="BM328" s="32"/>
      <c r="BN328" s="32"/>
      <c r="BO328" s="33"/>
      <c r="BP328" s="32"/>
      <c r="BQ328" s="32"/>
      <c r="BR328" s="32"/>
      <c r="BS328" s="32"/>
      <c r="BT328" s="32"/>
      <c r="BU328" s="32"/>
      <c r="BV328" s="32"/>
      <c r="BW328" s="32"/>
      <c r="BX328" s="32"/>
      <c r="BY328" s="34"/>
      <c r="BZ328" s="35"/>
      <c r="CA328" s="35"/>
      <c r="CB328" s="34"/>
      <c r="CC328" s="32"/>
      <c r="CD328" s="32"/>
      <c r="CE328" s="33"/>
      <c r="CF328" s="32"/>
      <c r="CG328" s="32"/>
      <c r="CH328" s="32"/>
      <c r="CI328" s="32"/>
      <c r="CJ328" s="32"/>
      <c r="CK328" s="32"/>
      <c r="CL328" s="32"/>
      <c r="CM328" s="32"/>
      <c r="CN328" s="32"/>
      <c r="CO328" s="34"/>
      <c r="CP328" s="35"/>
      <c r="CQ328" s="35"/>
      <c r="CR328" s="34"/>
      <c r="CS328" s="32"/>
      <c r="CT328" s="32"/>
      <c r="CU328" s="33"/>
      <c r="CV328" s="32"/>
      <c r="CW328" s="32"/>
      <c r="CX328" s="32"/>
      <c r="CY328" s="32"/>
      <c r="CZ328" s="32"/>
      <c r="DA328" s="32"/>
      <c r="DB328" s="32"/>
      <c r="DC328" s="32"/>
      <c r="DD328" s="32"/>
      <c r="DE328" s="34"/>
      <c r="DF328" s="35"/>
      <c r="DG328" s="35"/>
      <c r="DH328" s="34"/>
      <c r="DI328" s="32"/>
      <c r="DJ328" s="32"/>
      <c r="DK328" s="33"/>
      <c r="DL328" s="32"/>
      <c r="DM328" s="32"/>
      <c r="DN328" s="32"/>
      <c r="DO328" s="32"/>
      <c r="DP328" s="32"/>
      <c r="DQ328" s="32"/>
      <c r="DR328" s="32"/>
      <c r="DS328" s="32"/>
      <c r="DT328" s="32"/>
      <c r="DU328" s="34"/>
      <c r="DV328" s="35"/>
      <c r="DW328" s="35"/>
      <c r="DX328" s="34"/>
      <c r="DY328" s="32"/>
      <c r="DZ328" s="32"/>
      <c r="EA328" s="33"/>
      <c r="EB328" s="32"/>
      <c r="EC328" s="32"/>
      <c r="ED328" s="32"/>
      <c r="EE328" s="32"/>
      <c r="EF328" s="32"/>
      <c r="EG328" s="32"/>
      <c r="EH328" s="32"/>
      <c r="EI328" s="32"/>
      <c r="EJ328" s="32"/>
      <c r="EK328" s="34"/>
      <c r="EL328" s="35"/>
      <c r="EM328" s="35"/>
      <c r="EN328" s="34"/>
      <c r="EO328" s="32"/>
      <c r="EP328" s="32"/>
      <c r="EQ328" s="33"/>
      <c r="ER328" s="32"/>
      <c r="ES328" s="32"/>
      <c r="ET328" s="32"/>
      <c r="EU328" s="32"/>
      <c r="EV328" s="32"/>
      <c r="EW328" s="32"/>
      <c r="EX328" s="32"/>
      <c r="EY328" s="32"/>
      <c r="EZ328" s="32"/>
      <c r="FA328" s="34"/>
      <c r="FB328" s="35"/>
      <c r="FC328" s="35"/>
      <c r="FD328" s="34"/>
      <c r="FE328" s="32"/>
      <c r="FF328" s="32"/>
      <c r="FG328" s="33"/>
      <c r="FH328" s="32"/>
      <c r="FI328" s="32"/>
      <c r="FJ328" s="32"/>
      <c r="FK328" s="32"/>
      <c r="FL328" s="32"/>
      <c r="FM328" s="32"/>
      <c r="FN328" s="32"/>
      <c r="FO328" s="32"/>
      <c r="FP328" s="32"/>
      <c r="FQ328" s="34"/>
      <c r="FR328" s="35"/>
      <c r="FS328" s="35"/>
      <c r="FT328" s="34"/>
      <c r="FU328" s="32"/>
      <c r="FV328" s="32"/>
      <c r="FW328" s="33"/>
      <c r="FX328" s="32"/>
      <c r="FY328" s="32"/>
      <c r="FZ328" s="32"/>
      <c r="GA328" s="32"/>
      <c r="GB328" s="32"/>
      <c r="GC328" s="32"/>
      <c r="GD328" s="32"/>
      <c r="GE328" s="32"/>
      <c r="GF328" s="32"/>
      <c r="GG328" s="34"/>
      <c r="GH328" s="35"/>
      <c r="GI328" s="35"/>
      <c r="GJ328" s="34"/>
      <c r="GK328" s="32"/>
      <c r="GL328" s="32"/>
      <c r="GM328" s="33"/>
      <c r="GN328" s="32"/>
      <c r="GO328" s="32"/>
      <c r="GP328" s="32"/>
      <c r="GQ328" s="32"/>
      <c r="GR328" s="32"/>
      <c r="GS328" s="32"/>
      <c r="GT328" s="32"/>
      <c r="GU328" s="32"/>
      <c r="GV328" s="32"/>
      <c r="GW328" s="34"/>
      <c r="GX328" s="35"/>
      <c r="GY328" s="35"/>
      <c r="GZ328" s="34"/>
      <c r="HA328" s="32"/>
      <c r="HB328" s="32"/>
      <c r="HC328" s="33"/>
      <c r="HD328" s="32"/>
      <c r="HE328" s="32"/>
      <c r="HF328" s="32"/>
      <c r="HG328" s="32"/>
      <c r="HH328" s="32"/>
      <c r="HI328" s="32"/>
      <c r="HJ328" s="32"/>
      <c r="HK328" s="32"/>
      <c r="HL328" s="32"/>
      <c r="HM328" s="34"/>
      <c r="HN328" s="35"/>
      <c r="HO328" s="35"/>
      <c r="HP328" s="34"/>
      <c r="HQ328" s="32"/>
      <c r="HR328" s="32"/>
      <c r="HS328" s="33"/>
      <c r="HT328" s="32"/>
      <c r="HU328" s="32"/>
      <c r="HV328" s="32"/>
      <c r="HW328" s="32"/>
      <c r="HX328" s="32"/>
      <c r="HY328" s="32"/>
      <c r="HZ328" s="32"/>
      <c r="IA328" s="32"/>
      <c r="IB328" s="32"/>
      <c r="IC328" s="34"/>
      <c r="ID328" s="35"/>
      <c r="IE328" s="35"/>
      <c r="IF328" s="34"/>
      <c r="IG328" s="32"/>
      <c r="IH328" s="32"/>
      <c r="II328" s="33"/>
      <c r="IJ328" s="32"/>
      <c r="IK328" s="32"/>
      <c r="IL328" s="32"/>
      <c r="IM328" s="32"/>
      <c r="IN328" s="32"/>
      <c r="IO328" s="32"/>
      <c r="IP328" s="32"/>
      <c r="IQ328" s="32"/>
      <c r="IR328" s="32"/>
      <c r="IS328" s="34"/>
      <c r="IT328" s="35"/>
      <c r="IU328" s="35"/>
      <c r="IV328" s="34"/>
    </row>
    <row r="329" spans="1:256" s="30" customFormat="1" ht="30" customHeight="1">
      <c r="A329" s="26" t="s">
        <v>669</v>
      </c>
      <c r="B329" s="26" t="s">
        <v>670</v>
      </c>
      <c r="C329" s="27">
        <v>2017</v>
      </c>
      <c r="D329" s="26" t="s">
        <v>560</v>
      </c>
      <c r="E329" s="26" t="s">
        <v>493</v>
      </c>
      <c r="F329" s="26" t="s">
        <v>626</v>
      </c>
      <c r="G329" s="26" t="s">
        <v>494</v>
      </c>
      <c r="H329" s="26"/>
      <c r="I329" s="26" t="s">
        <v>561</v>
      </c>
      <c r="J329" s="26"/>
      <c r="K329" s="26"/>
      <c r="L329" s="26" t="s">
        <v>671</v>
      </c>
      <c r="M329" s="28">
        <v>479.18</v>
      </c>
      <c r="N329" s="29">
        <v>43081</v>
      </c>
      <c r="O329" s="29">
        <v>43081</v>
      </c>
      <c r="P329" s="28">
        <v>479.18</v>
      </c>
      <c r="Q329" s="32"/>
      <c r="R329" s="32"/>
      <c r="S329" s="33"/>
      <c r="T329" s="32"/>
      <c r="U329" s="32"/>
      <c r="V329" s="32"/>
      <c r="W329" s="32"/>
      <c r="X329" s="32"/>
      <c r="Y329" s="32"/>
      <c r="Z329" s="32"/>
      <c r="AA329" s="32"/>
      <c r="AB329" s="32"/>
      <c r="AC329" s="34"/>
      <c r="AD329" s="35"/>
      <c r="AE329" s="35"/>
      <c r="AF329" s="34"/>
      <c r="AG329" s="32"/>
      <c r="AH329" s="32"/>
      <c r="AI329" s="33"/>
      <c r="AJ329" s="32"/>
      <c r="AK329" s="32"/>
      <c r="AL329" s="32"/>
      <c r="AM329" s="32"/>
      <c r="AN329" s="32"/>
      <c r="AO329" s="32"/>
      <c r="AP329" s="32"/>
      <c r="AQ329" s="32"/>
      <c r="AR329" s="32"/>
      <c r="AS329" s="34"/>
      <c r="AT329" s="35"/>
      <c r="AU329" s="35"/>
      <c r="AV329" s="34"/>
      <c r="AW329" s="32"/>
      <c r="AX329" s="32"/>
      <c r="AY329" s="33"/>
      <c r="AZ329" s="32"/>
      <c r="BA329" s="32"/>
      <c r="BB329" s="32"/>
      <c r="BC329" s="32"/>
      <c r="BD329" s="32"/>
      <c r="BE329" s="32"/>
      <c r="BF329" s="32"/>
      <c r="BG329" s="32"/>
      <c r="BH329" s="32"/>
      <c r="BI329" s="34"/>
      <c r="BJ329" s="35"/>
      <c r="BK329" s="35"/>
      <c r="BL329" s="34"/>
      <c r="BM329" s="32"/>
      <c r="BN329" s="32"/>
      <c r="BO329" s="33"/>
      <c r="BP329" s="32"/>
      <c r="BQ329" s="32"/>
      <c r="BR329" s="32"/>
      <c r="BS329" s="32"/>
      <c r="BT329" s="32"/>
      <c r="BU329" s="32"/>
      <c r="BV329" s="32"/>
      <c r="BW329" s="32"/>
      <c r="BX329" s="32"/>
      <c r="BY329" s="34"/>
      <c r="BZ329" s="35"/>
      <c r="CA329" s="35"/>
      <c r="CB329" s="34"/>
      <c r="CC329" s="32"/>
      <c r="CD329" s="32"/>
      <c r="CE329" s="33"/>
      <c r="CF329" s="32"/>
      <c r="CG329" s="32"/>
      <c r="CH329" s="32"/>
      <c r="CI329" s="32"/>
      <c r="CJ329" s="32"/>
      <c r="CK329" s="32"/>
      <c r="CL329" s="32"/>
      <c r="CM329" s="32"/>
      <c r="CN329" s="32"/>
      <c r="CO329" s="34"/>
      <c r="CP329" s="35"/>
      <c r="CQ329" s="35"/>
      <c r="CR329" s="34"/>
      <c r="CS329" s="32"/>
      <c r="CT329" s="32"/>
      <c r="CU329" s="33"/>
      <c r="CV329" s="32"/>
      <c r="CW329" s="32"/>
      <c r="CX329" s="32"/>
      <c r="CY329" s="32"/>
      <c r="CZ329" s="32"/>
      <c r="DA329" s="32"/>
      <c r="DB329" s="32"/>
      <c r="DC329" s="32"/>
      <c r="DD329" s="32"/>
      <c r="DE329" s="34"/>
      <c r="DF329" s="35"/>
      <c r="DG329" s="35"/>
      <c r="DH329" s="34"/>
      <c r="DI329" s="32"/>
      <c r="DJ329" s="32"/>
      <c r="DK329" s="33"/>
      <c r="DL329" s="32"/>
      <c r="DM329" s="32"/>
      <c r="DN329" s="32"/>
      <c r="DO329" s="32"/>
      <c r="DP329" s="32"/>
      <c r="DQ329" s="32"/>
      <c r="DR329" s="32"/>
      <c r="DS329" s="32"/>
      <c r="DT329" s="32"/>
      <c r="DU329" s="34"/>
      <c r="DV329" s="35"/>
      <c r="DW329" s="35"/>
      <c r="DX329" s="34"/>
      <c r="DY329" s="32"/>
      <c r="DZ329" s="32"/>
      <c r="EA329" s="33"/>
      <c r="EB329" s="32"/>
      <c r="EC329" s="32"/>
      <c r="ED329" s="32"/>
      <c r="EE329" s="32"/>
      <c r="EF329" s="32"/>
      <c r="EG329" s="32"/>
      <c r="EH329" s="32"/>
      <c r="EI329" s="32"/>
      <c r="EJ329" s="32"/>
      <c r="EK329" s="34"/>
      <c r="EL329" s="35"/>
      <c r="EM329" s="35"/>
      <c r="EN329" s="34"/>
      <c r="EO329" s="32"/>
      <c r="EP329" s="32"/>
      <c r="EQ329" s="33"/>
      <c r="ER329" s="32"/>
      <c r="ES329" s="32"/>
      <c r="ET329" s="32"/>
      <c r="EU329" s="32"/>
      <c r="EV329" s="32"/>
      <c r="EW329" s="32"/>
      <c r="EX329" s="32"/>
      <c r="EY329" s="32"/>
      <c r="EZ329" s="32"/>
      <c r="FA329" s="34"/>
      <c r="FB329" s="35"/>
      <c r="FC329" s="35"/>
      <c r="FD329" s="34"/>
      <c r="FE329" s="32"/>
      <c r="FF329" s="32"/>
      <c r="FG329" s="33"/>
      <c r="FH329" s="32"/>
      <c r="FI329" s="32"/>
      <c r="FJ329" s="32"/>
      <c r="FK329" s="32"/>
      <c r="FL329" s="32"/>
      <c r="FM329" s="32"/>
      <c r="FN329" s="32"/>
      <c r="FO329" s="32"/>
      <c r="FP329" s="32"/>
      <c r="FQ329" s="34"/>
      <c r="FR329" s="35"/>
      <c r="FS329" s="35"/>
      <c r="FT329" s="34"/>
      <c r="FU329" s="32"/>
      <c r="FV329" s="32"/>
      <c r="FW329" s="33"/>
      <c r="FX329" s="32"/>
      <c r="FY329" s="32"/>
      <c r="FZ329" s="32"/>
      <c r="GA329" s="32"/>
      <c r="GB329" s="32"/>
      <c r="GC329" s="32"/>
      <c r="GD329" s="32"/>
      <c r="GE329" s="32"/>
      <c r="GF329" s="32"/>
      <c r="GG329" s="34"/>
      <c r="GH329" s="35"/>
      <c r="GI329" s="35"/>
      <c r="GJ329" s="34"/>
      <c r="GK329" s="32"/>
      <c r="GL329" s="32"/>
      <c r="GM329" s="33"/>
      <c r="GN329" s="32"/>
      <c r="GO329" s="32"/>
      <c r="GP329" s="32"/>
      <c r="GQ329" s="32"/>
      <c r="GR329" s="32"/>
      <c r="GS329" s="32"/>
      <c r="GT329" s="32"/>
      <c r="GU329" s="32"/>
      <c r="GV329" s="32"/>
      <c r="GW329" s="34"/>
      <c r="GX329" s="35"/>
      <c r="GY329" s="35"/>
      <c r="GZ329" s="34"/>
      <c r="HA329" s="32"/>
      <c r="HB329" s="32"/>
      <c r="HC329" s="33"/>
      <c r="HD329" s="32"/>
      <c r="HE329" s="32"/>
      <c r="HF329" s="32"/>
      <c r="HG329" s="32"/>
      <c r="HH329" s="32"/>
      <c r="HI329" s="32"/>
      <c r="HJ329" s="32"/>
      <c r="HK329" s="32"/>
      <c r="HL329" s="32"/>
      <c r="HM329" s="34"/>
      <c r="HN329" s="35"/>
      <c r="HO329" s="35"/>
      <c r="HP329" s="34"/>
      <c r="HQ329" s="32"/>
      <c r="HR329" s="32"/>
      <c r="HS329" s="33"/>
      <c r="HT329" s="32"/>
      <c r="HU329" s="32"/>
      <c r="HV329" s="32"/>
      <c r="HW329" s="32"/>
      <c r="HX329" s="32"/>
      <c r="HY329" s="32"/>
      <c r="HZ329" s="32"/>
      <c r="IA329" s="32"/>
      <c r="IB329" s="32"/>
      <c r="IC329" s="34"/>
      <c r="ID329" s="35"/>
      <c r="IE329" s="35"/>
      <c r="IF329" s="34"/>
      <c r="IG329" s="32"/>
      <c r="IH329" s="32"/>
      <c r="II329" s="33"/>
      <c r="IJ329" s="32"/>
      <c r="IK329" s="32"/>
      <c r="IL329" s="32"/>
      <c r="IM329" s="32"/>
      <c r="IN329" s="32"/>
      <c r="IO329" s="32"/>
      <c r="IP329" s="32"/>
      <c r="IQ329" s="32"/>
      <c r="IR329" s="32"/>
      <c r="IS329" s="34"/>
      <c r="IT329" s="35"/>
      <c r="IU329" s="35"/>
      <c r="IV329" s="34"/>
    </row>
    <row r="330" spans="1:256" s="30" customFormat="1" ht="30" customHeight="1">
      <c r="A330" s="26" t="s">
        <v>669</v>
      </c>
      <c r="B330" s="26" t="s">
        <v>670</v>
      </c>
      <c r="C330" s="27">
        <v>2017</v>
      </c>
      <c r="D330" s="26" t="s">
        <v>562</v>
      </c>
      <c r="E330" s="26" t="s">
        <v>563</v>
      </c>
      <c r="F330" s="26" t="s">
        <v>626</v>
      </c>
      <c r="G330" s="26" t="s">
        <v>1056</v>
      </c>
      <c r="H330" s="26"/>
      <c r="I330" s="26" t="s">
        <v>564</v>
      </c>
      <c r="J330" s="26"/>
      <c r="K330" s="26"/>
      <c r="L330" s="26" t="s">
        <v>671</v>
      </c>
      <c r="M330" s="28">
        <v>219</v>
      </c>
      <c r="N330" s="29">
        <v>43087</v>
      </c>
      <c r="O330" s="29">
        <v>43087</v>
      </c>
      <c r="P330" s="28">
        <v>219</v>
      </c>
      <c r="Q330" s="32"/>
      <c r="R330" s="32"/>
      <c r="S330" s="33"/>
      <c r="T330" s="32"/>
      <c r="U330" s="32"/>
      <c r="V330" s="32"/>
      <c r="W330" s="32"/>
      <c r="X330" s="32"/>
      <c r="Y330" s="32"/>
      <c r="Z330" s="32"/>
      <c r="AA330" s="32"/>
      <c r="AB330" s="32"/>
      <c r="AC330" s="34"/>
      <c r="AD330" s="35"/>
      <c r="AE330" s="35"/>
      <c r="AF330" s="34"/>
      <c r="AG330" s="32"/>
      <c r="AH330" s="32"/>
      <c r="AI330" s="33"/>
      <c r="AJ330" s="32"/>
      <c r="AK330" s="32"/>
      <c r="AL330" s="32"/>
      <c r="AM330" s="32"/>
      <c r="AN330" s="32"/>
      <c r="AO330" s="32"/>
      <c r="AP330" s="32"/>
      <c r="AQ330" s="32"/>
      <c r="AR330" s="32"/>
      <c r="AS330" s="34"/>
      <c r="AT330" s="35"/>
      <c r="AU330" s="35"/>
      <c r="AV330" s="34"/>
      <c r="AW330" s="32"/>
      <c r="AX330" s="32"/>
      <c r="AY330" s="33"/>
      <c r="AZ330" s="32"/>
      <c r="BA330" s="32"/>
      <c r="BB330" s="32"/>
      <c r="BC330" s="32"/>
      <c r="BD330" s="32"/>
      <c r="BE330" s="32"/>
      <c r="BF330" s="32"/>
      <c r="BG330" s="32"/>
      <c r="BH330" s="32"/>
      <c r="BI330" s="34"/>
      <c r="BJ330" s="35"/>
      <c r="BK330" s="35"/>
      <c r="BL330" s="34"/>
      <c r="BM330" s="32"/>
      <c r="BN330" s="32"/>
      <c r="BO330" s="33"/>
      <c r="BP330" s="32"/>
      <c r="BQ330" s="32"/>
      <c r="BR330" s="32"/>
      <c r="BS330" s="32"/>
      <c r="BT330" s="32"/>
      <c r="BU330" s="32"/>
      <c r="BV330" s="32"/>
      <c r="BW330" s="32"/>
      <c r="BX330" s="32"/>
      <c r="BY330" s="34"/>
      <c r="BZ330" s="35"/>
      <c r="CA330" s="35"/>
      <c r="CB330" s="34"/>
      <c r="CC330" s="32"/>
      <c r="CD330" s="32"/>
      <c r="CE330" s="33"/>
      <c r="CF330" s="32"/>
      <c r="CG330" s="32"/>
      <c r="CH330" s="32"/>
      <c r="CI330" s="32"/>
      <c r="CJ330" s="32"/>
      <c r="CK330" s="32"/>
      <c r="CL330" s="32"/>
      <c r="CM330" s="32"/>
      <c r="CN330" s="32"/>
      <c r="CO330" s="34"/>
      <c r="CP330" s="35"/>
      <c r="CQ330" s="35"/>
      <c r="CR330" s="34"/>
      <c r="CS330" s="32"/>
      <c r="CT330" s="32"/>
      <c r="CU330" s="33"/>
      <c r="CV330" s="32"/>
      <c r="CW330" s="32"/>
      <c r="CX330" s="32"/>
      <c r="CY330" s="32"/>
      <c r="CZ330" s="32"/>
      <c r="DA330" s="32"/>
      <c r="DB330" s="32"/>
      <c r="DC330" s="32"/>
      <c r="DD330" s="32"/>
      <c r="DE330" s="34"/>
      <c r="DF330" s="35"/>
      <c r="DG330" s="35"/>
      <c r="DH330" s="34"/>
      <c r="DI330" s="32"/>
      <c r="DJ330" s="32"/>
      <c r="DK330" s="33"/>
      <c r="DL330" s="32"/>
      <c r="DM330" s="32"/>
      <c r="DN330" s="32"/>
      <c r="DO330" s="32"/>
      <c r="DP330" s="32"/>
      <c r="DQ330" s="32"/>
      <c r="DR330" s="32"/>
      <c r="DS330" s="32"/>
      <c r="DT330" s="32"/>
      <c r="DU330" s="34"/>
      <c r="DV330" s="35"/>
      <c r="DW330" s="35"/>
      <c r="DX330" s="34"/>
      <c r="DY330" s="32"/>
      <c r="DZ330" s="32"/>
      <c r="EA330" s="33"/>
      <c r="EB330" s="32"/>
      <c r="EC330" s="32"/>
      <c r="ED330" s="32"/>
      <c r="EE330" s="32"/>
      <c r="EF330" s="32"/>
      <c r="EG330" s="32"/>
      <c r="EH330" s="32"/>
      <c r="EI330" s="32"/>
      <c r="EJ330" s="32"/>
      <c r="EK330" s="34"/>
      <c r="EL330" s="35"/>
      <c r="EM330" s="35"/>
      <c r="EN330" s="34"/>
      <c r="EO330" s="32"/>
      <c r="EP330" s="32"/>
      <c r="EQ330" s="33"/>
      <c r="ER330" s="32"/>
      <c r="ES330" s="32"/>
      <c r="ET330" s="32"/>
      <c r="EU330" s="32"/>
      <c r="EV330" s="32"/>
      <c r="EW330" s="32"/>
      <c r="EX330" s="32"/>
      <c r="EY330" s="32"/>
      <c r="EZ330" s="32"/>
      <c r="FA330" s="34"/>
      <c r="FB330" s="35"/>
      <c r="FC330" s="35"/>
      <c r="FD330" s="34"/>
      <c r="FE330" s="32"/>
      <c r="FF330" s="32"/>
      <c r="FG330" s="33"/>
      <c r="FH330" s="32"/>
      <c r="FI330" s="32"/>
      <c r="FJ330" s="32"/>
      <c r="FK330" s="32"/>
      <c r="FL330" s="32"/>
      <c r="FM330" s="32"/>
      <c r="FN330" s="32"/>
      <c r="FO330" s="32"/>
      <c r="FP330" s="32"/>
      <c r="FQ330" s="34"/>
      <c r="FR330" s="35"/>
      <c r="FS330" s="35"/>
      <c r="FT330" s="34"/>
      <c r="FU330" s="32"/>
      <c r="FV330" s="32"/>
      <c r="FW330" s="33"/>
      <c r="FX330" s="32"/>
      <c r="FY330" s="32"/>
      <c r="FZ330" s="32"/>
      <c r="GA330" s="32"/>
      <c r="GB330" s="32"/>
      <c r="GC330" s="32"/>
      <c r="GD330" s="32"/>
      <c r="GE330" s="32"/>
      <c r="GF330" s="32"/>
      <c r="GG330" s="34"/>
      <c r="GH330" s="35"/>
      <c r="GI330" s="35"/>
      <c r="GJ330" s="34"/>
      <c r="GK330" s="32"/>
      <c r="GL330" s="32"/>
      <c r="GM330" s="33"/>
      <c r="GN330" s="32"/>
      <c r="GO330" s="32"/>
      <c r="GP330" s="32"/>
      <c r="GQ330" s="32"/>
      <c r="GR330" s="32"/>
      <c r="GS330" s="32"/>
      <c r="GT330" s="32"/>
      <c r="GU330" s="32"/>
      <c r="GV330" s="32"/>
      <c r="GW330" s="34"/>
      <c r="GX330" s="35"/>
      <c r="GY330" s="35"/>
      <c r="GZ330" s="34"/>
      <c r="HA330" s="32"/>
      <c r="HB330" s="32"/>
      <c r="HC330" s="33"/>
      <c r="HD330" s="32"/>
      <c r="HE330" s="32"/>
      <c r="HF330" s="32"/>
      <c r="HG330" s="32"/>
      <c r="HH330" s="32"/>
      <c r="HI330" s="32"/>
      <c r="HJ330" s="32"/>
      <c r="HK330" s="32"/>
      <c r="HL330" s="32"/>
      <c r="HM330" s="34"/>
      <c r="HN330" s="35"/>
      <c r="HO330" s="35"/>
      <c r="HP330" s="34"/>
      <c r="HQ330" s="32"/>
      <c r="HR330" s="32"/>
      <c r="HS330" s="33"/>
      <c r="HT330" s="32"/>
      <c r="HU330" s="32"/>
      <c r="HV330" s="32"/>
      <c r="HW330" s="32"/>
      <c r="HX330" s="32"/>
      <c r="HY330" s="32"/>
      <c r="HZ330" s="32"/>
      <c r="IA330" s="32"/>
      <c r="IB330" s="32"/>
      <c r="IC330" s="34"/>
      <c r="ID330" s="35"/>
      <c r="IE330" s="35"/>
      <c r="IF330" s="34"/>
      <c r="IG330" s="32"/>
      <c r="IH330" s="32"/>
      <c r="II330" s="33"/>
      <c r="IJ330" s="32"/>
      <c r="IK330" s="32"/>
      <c r="IL330" s="32"/>
      <c r="IM330" s="32"/>
      <c r="IN330" s="32"/>
      <c r="IO330" s="32"/>
      <c r="IP330" s="32"/>
      <c r="IQ330" s="32"/>
      <c r="IR330" s="32"/>
      <c r="IS330" s="34"/>
      <c r="IT330" s="35"/>
      <c r="IU330" s="35"/>
      <c r="IV330" s="34"/>
    </row>
    <row r="331" spans="1:256" s="30" customFormat="1" ht="30" customHeight="1">
      <c r="A331" s="26" t="s">
        <v>669</v>
      </c>
      <c r="B331" s="26" t="s">
        <v>670</v>
      </c>
      <c r="C331" s="27">
        <v>2017</v>
      </c>
      <c r="D331" s="26" t="s">
        <v>565</v>
      </c>
      <c r="E331" s="26" t="s">
        <v>558</v>
      </c>
      <c r="F331" s="26" t="s">
        <v>626</v>
      </c>
      <c r="G331" s="26" t="s">
        <v>779</v>
      </c>
      <c r="H331" s="26"/>
      <c r="I331" s="26" t="s">
        <v>780</v>
      </c>
      <c r="J331" s="26"/>
      <c r="K331" s="26"/>
      <c r="L331" s="26" t="s">
        <v>671</v>
      </c>
      <c r="M331" s="28">
        <v>51.9</v>
      </c>
      <c r="N331" s="29">
        <v>43087</v>
      </c>
      <c r="O331" s="29">
        <v>43087</v>
      </c>
      <c r="P331" s="28">
        <v>51.9</v>
      </c>
      <c r="Q331" s="32"/>
      <c r="R331" s="32"/>
      <c r="S331" s="33"/>
      <c r="T331" s="32"/>
      <c r="U331" s="32"/>
      <c r="V331" s="32"/>
      <c r="W331" s="32"/>
      <c r="X331" s="32"/>
      <c r="Y331" s="32"/>
      <c r="Z331" s="32"/>
      <c r="AA331" s="32"/>
      <c r="AB331" s="32"/>
      <c r="AC331" s="34"/>
      <c r="AD331" s="35"/>
      <c r="AE331" s="35"/>
      <c r="AF331" s="34"/>
      <c r="AG331" s="32"/>
      <c r="AH331" s="32"/>
      <c r="AI331" s="33"/>
      <c r="AJ331" s="32"/>
      <c r="AK331" s="32"/>
      <c r="AL331" s="32"/>
      <c r="AM331" s="32"/>
      <c r="AN331" s="32"/>
      <c r="AO331" s="32"/>
      <c r="AP331" s="32"/>
      <c r="AQ331" s="32"/>
      <c r="AR331" s="32"/>
      <c r="AS331" s="34"/>
      <c r="AT331" s="35"/>
      <c r="AU331" s="35"/>
      <c r="AV331" s="34"/>
      <c r="AW331" s="32"/>
      <c r="AX331" s="32"/>
      <c r="AY331" s="33"/>
      <c r="AZ331" s="32"/>
      <c r="BA331" s="32"/>
      <c r="BB331" s="32"/>
      <c r="BC331" s="32"/>
      <c r="BD331" s="32"/>
      <c r="BE331" s="32"/>
      <c r="BF331" s="32"/>
      <c r="BG331" s="32"/>
      <c r="BH331" s="32"/>
      <c r="BI331" s="34"/>
      <c r="BJ331" s="35"/>
      <c r="BK331" s="35"/>
      <c r="BL331" s="34"/>
      <c r="BM331" s="32"/>
      <c r="BN331" s="32"/>
      <c r="BO331" s="33"/>
      <c r="BP331" s="32"/>
      <c r="BQ331" s="32"/>
      <c r="BR331" s="32"/>
      <c r="BS331" s="32"/>
      <c r="BT331" s="32"/>
      <c r="BU331" s="32"/>
      <c r="BV331" s="32"/>
      <c r="BW331" s="32"/>
      <c r="BX331" s="32"/>
      <c r="BY331" s="34"/>
      <c r="BZ331" s="35"/>
      <c r="CA331" s="35"/>
      <c r="CB331" s="34"/>
      <c r="CC331" s="32"/>
      <c r="CD331" s="32"/>
      <c r="CE331" s="33"/>
      <c r="CF331" s="32"/>
      <c r="CG331" s="32"/>
      <c r="CH331" s="32"/>
      <c r="CI331" s="32"/>
      <c r="CJ331" s="32"/>
      <c r="CK331" s="32"/>
      <c r="CL331" s="32"/>
      <c r="CM331" s="32"/>
      <c r="CN331" s="32"/>
      <c r="CO331" s="34"/>
      <c r="CP331" s="35"/>
      <c r="CQ331" s="35"/>
      <c r="CR331" s="34"/>
      <c r="CS331" s="32"/>
      <c r="CT331" s="32"/>
      <c r="CU331" s="33"/>
      <c r="CV331" s="32"/>
      <c r="CW331" s="32"/>
      <c r="CX331" s="32"/>
      <c r="CY331" s="32"/>
      <c r="CZ331" s="32"/>
      <c r="DA331" s="32"/>
      <c r="DB331" s="32"/>
      <c r="DC331" s="32"/>
      <c r="DD331" s="32"/>
      <c r="DE331" s="34"/>
      <c r="DF331" s="35"/>
      <c r="DG331" s="35"/>
      <c r="DH331" s="34"/>
      <c r="DI331" s="32"/>
      <c r="DJ331" s="32"/>
      <c r="DK331" s="33"/>
      <c r="DL331" s="32"/>
      <c r="DM331" s="32"/>
      <c r="DN331" s="32"/>
      <c r="DO331" s="32"/>
      <c r="DP331" s="32"/>
      <c r="DQ331" s="32"/>
      <c r="DR331" s="32"/>
      <c r="DS331" s="32"/>
      <c r="DT331" s="32"/>
      <c r="DU331" s="34"/>
      <c r="DV331" s="35"/>
      <c r="DW331" s="35"/>
      <c r="DX331" s="34"/>
      <c r="DY331" s="32"/>
      <c r="DZ331" s="32"/>
      <c r="EA331" s="33"/>
      <c r="EB331" s="32"/>
      <c r="EC331" s="32"/>
      <c r="ED331" s="32"/>
      <c r="EE331" s="32"/>
      <c r="EF331" s="32"/>
      <c r="EG331" s="32"/>
      <c r="EH331" s="32"/>
      <c r="EI331" s="32"/>
      <c r="EJ331" s="32"/>
      <c r="EK331" s="34"/>
      <c r="EL331" s="35"/>
      <c r="EM331" s="35"/>
      <c r="EN331" s="34"/>
      <c r="EO331" s="32"/>
      <c r="EP331" s="32"/>
      <c r="EQ331" s="33"/>
      <c r="ER331" s="32"/>
      <c r="ES331" s="32"/>
      <c r="ET331" s="32"/>
      <c r="EU331" s="32"/>
      <c r="EV331" s="32"/>
      <c r="EW331" s="32"/>
      <c r="EX331" s="32"/>
      <c r="EY331" s="32"/>
      <c r="EZ331" s="32"/>
      <c r="FA331" s="34"/>
      <c r="FB331" s="35"/>
      <c r="FC331" s="35"/>
      <c r="FD331" s="34"/>
      <c r="FE331" s="32"/>
      <c r="FF331" s="32"/>
      <c r="FG331" s="33"/>
      <c r="FH331" s="32"/>
      <c r="FI331" s="32"/>
      <c r="FJ331" s="32"/>
      <c r="FK331" s="32"/>
      <c r="FL331" s="32"/>
      <c r="FM331" s="32"/>
      <c r="FN331" s="32"/>
      <c r="FO331" s="32"/>
      <c r="FP331" s="32"/>
      <c r="FQ331" s="34"/>
      <c r="FR331" s="35"/>
      <c r="FS331" s="35"/>
      <c r="FT331" s="34"/>
      <c r="FU331" s="32"/>
      <c r="FV331" s="32"/>
      <c r="FW331" s="33"/>
      <c r="FX331" s="32"/>
      <c r="FY331" s="32"/>
      <c r="FZ331" s="32"/>
      <c r="GA331" s="32"/>
      <c r="GB331" s="32"/>
      <c r="GC331" s="32"/>
      <c r="GD331" s="32"/>
      <c r="GE331" s="32"/>
      <c r="GF331" s="32"/>
      <c r="GG331" s="34"/>
      <c r="GH331" s="35"/>
      <c r="GI331" s="35"/>
      <c r="GJ331" s="34"/>
      <c r="GK331" s="32"/>
      <c r="GL331" s="32"/>
      <c r="GM331" s="33"/>
      <c r="GN331" s="32"/>
      <c r="GO331" s="32"/>
      <c r="GP331" s="32"/>
      <c r="GQ331" s="32"/>
      <c r="GR331" s="32"/>
      <c r="GS331" s="32"/>
      <c r="GT331" s="32"/>
      <c r="GU331" s="32"/>
      <c r="GV331" s="32"/>
      <c r="GW331" s="34"/>
      <c r="GX331" s="35"/>
      <c r="GY331" s="35"/>
      <c r="GZ331" s="34"/>
      <c r="HA331" s="32"/>
      <c r="HB331" s="32"/>
      <c r="HC331" s="33"/>
      <c r="HD331" s="32"/>
      <c r="HE331" s="32"/>
      <c r="HF331" s="32"/>
      <c r="HG331" s="32"/>
      <c r="HH331" s="32"/>
      <c r="HI331" s="32"/>
      <c r="HJ331" s="32"/>
      <c r="HK331" s="32"/>
      <c r="HL331" s="32"/>
      <c r="HM331" s="34"/>
      <c r="HN331" s="35"/>
      <c r="HO331" s="35"/>
      <c r="HP331" s="34"/>
      <c r="HQ331" s="32"/>
      <c r="HR331" s="32"/>
      <c r="HS331" s="33"/>
      <c r="HT331" s="32"/>
      <c r="HU331" s="32"/>
      <c r="HV331" s="32"/>
      <c r="HW331" s="32"/>
      <c r="HX331" s="32"/>
      <c r="HY331" s="32"/>
      <c r="HZ331" s="32"/>
      <c r="IA331" s="32"/>
      <c r="IB331" s="32"/>
      <c r="IC331" s="34"/>
      <c r="ID331" s="35"/>
      <c r="IE331" s="35"/>
      <c r="IF331" s="34"/>
      <c r="IG331" s="32"/>
      <c r="IH331" s="32"/>
      <c r="II331" s="33"/>
      <c r="IJ331" s="32"/>
      <c r="IK331" s="32"/>
      <c r="IL331" s="32"/>
      <c r="IM331" s="32"/>
      <c r="IN331" s="32"/>
      <c r="IO331" s="32"/>
      <c r="IP331" s="32"/>
      <c r="IQ331" s="32"/>
      <c r="IR331" s="32"/>
      <c r="IS331" s="34"/>
      <c r="IT331" s="35"/>
      <c r="IU331" s="35"/>
      <c r="IV331" s="34"/>
    </row>
    <row r="332" spans="1:256" s="30" customFormat="1" ht="30" customHeight="1">
      <c r="A332" s="26" t="s">
        <v>669</v>
      </c>
      <c r="B332" s="26" t="s">
        <v>670</v>
      </c>
      <c r="C332" s="27">
        <v>2017</v>
      </c>
      <c r="D332" s="26" t="s">
        <v>566</v>
      </c>
      <c r="E332" s="26" t="s">
        <v>567</v>
      </c>
      <c r="F332" s="26" t="s">
        <v>626</v>
      </c>
      <c r="G332" s="26" t="s">
        <v>568</v>
      </c>
      <c r="H332" s="26"/>
      <c r="I332" s="26" t="s">
        <v>569</v>
      </c>
      <c r="J332" s="26"/>
      <c r="K332" s="26"/>
      <c r="L332" s="26" t="s">
        <v>671</v>
      </c>
      <c r="M332" s="28">
        <v>17.98</v>
      </c>
      <c r="N332" s="29">
        <v>43091</v>
      </c>
      <c r="O332" s="29">
        <v>43091</v>
      </c>
      <c r="P332" s="28">
        <v>17.98</v>
      </c>
      <c r="Q332" s="32"/>
      <c r="R332" s="32"/>
      <c r="S332" s="33"/>
      <c r="T332" s="32"/>
      <c r="U332" s="32"/>
      <c r="V332" s="32"/>
      <c r="W332" s="32"/>
      <c r="X332" s="32"/>
      <c r="Y332" s="32"/>
      <c r="Z332" s="32"/>
      <c r="AA332" s="32"/>
      <c r="AB332" s="32"/>
      <c r="AC332" s="34"/>
      <c r="AD332" s="35"/>
      <c r="AE332" s="35"/>
      <c r="AF332" s="34"/>
      <c r="AG332" s="32"/>
      <c r="AH332" s="32"/>
      <c r="AI332" s="33"/>
      <c r="AJ332" s="32"/>
      <c r="AK332" s="32"/>
      <c r="AL332" s="32"/>
      <c r="AM332" s="32"/>
      <c r="AN332" s="32"/>
      <c r="AO332" s="32"/>
      <c r="AP332" s="32"/>
      <c r="AQ332" s="32"/>
      <c r="AR332" s="32"/>
      <c r="AS332" s="34"/>
      <c r="AT332" s="35"/>
      <c r="AU332" s="35"/>
      <c r="AV332" s="34"/>
      <c r="AW332" s="32"/>
      <c r="AX332" s="32"/>
      <c r="AY332" s="33"/>
      <c r="AZ332" s="32"/>
      <c r="BA332" s="32"/>
      <c r="BB332" s="32"/>
      <c r="BC332" s="32"/>
      <c r="BD332" s="32"/>
      <c r="BE332" s="32"/>
      <c r="BF332" s="32"/>
      <c r="BG332" s="32"/>
      <c r="BH332" s="32"/>
      <c r="BI332" s="34"/>
      <c r="BJ332" s="35"/>
      <c r="BK332" s="35"/>
      <c r="BL332" s="34"/>
      <c r="BM332" s="32"/>
      <c r="BN332" s="32"/>
      <c r="BO332" s="33"/>
      <c r="BP332" s="32"/>
      <c r="BQ332" s="32"/>
      <c r="BR332" s="32"/>
      <c r="BS332" s="32"/>
      <c r="BT332" s="32"/>
      <c r="BU332" s="32"/>
      <c r="BV332" s="32"/>
      <c r="BW332" s="32"/>
      <c r="BX332" s="32"/>
      <c r="BY332" s="34"/>
      <c r="BZ332" s="35"/>
      <c r="CA332" s="35"/>
      <c r="CB332" s="34"/>
      <c r="CC332" s="32"/>
      <c r="CD332" s="32"/>
      <c r="CE332" s="33"/>
      <c r="CF332" s="32"/>
      <c r="CG332" s="32"/>
      <c r="CH332" s="32"/>
      <c r="CI332" s="32"/>
      <c r="CJ332" s="32"/>
      <c r="CK332" s="32"/>
      <c r="CL332" s="32"/>
      <c r="CM332" s="32"/>
      <c r="CN332" s="32"/>
      <c r="CO332" s="34"/>
      <c r="CP332" s="35"/>
      <c r="CQ332" s="35"/>
      <c r="CR332" s="34"/>
      <c r="CS332" s="32"/>
      <c r="CT332" s="32"/>
      <c r="CU332" s="33"/>
      <c r="CV332" s="32"/>
      <c r="CW332" s="32"/>
      <c r="CX332" s="32"/>
      <c r="CY332" s="32"/>
      <c r="CZ332" s="32"/>
      <c r="DA332" s="32"/>
      <c r="DB332" s="32"/>
      <c r="DC332" s="32"/>
      <c r="DD332" s="32"/>
      <c r="DE332" s="34"/>
      <c r="DF332" s="35"/>
      <c r="DG332" s="35"/>
      <c r="DH332" s="34"/>
      <c r="DI332" s="32"/>
      <c r="DJ332" s="32"/>
      <c r="DK332" s="33"/>
      <c r="DL332" s="32"/>
      <c r="DM332" s="32"/>
      <c r="DN332" s="32"/>
      <c r="DO332" s="32"/>
      <c r="DP332" s="32"/>
      <c r="DQ332" s="32"/>
      <c r="DR332" s="32"/>
      <c r="DS332" s="32"/>
      <c r="DT332" s="32"/>
      <c r="DU332" s="34"/>
      <c r="DV332" s="35"/>
      <c r="DW332" s="35"/>
      <c r="DX332" s="34"/>
      <c r="DY332" s="32"/>
      <c r="DZ332" s="32"/>
      <c r="EA332" s="33"/>
      <c r="EB332" s="32"/>
      <c r="EC332" s="32"/>
      <c r="ED332" s="32"/>
      <c r="EE332" s="32"/>
      <c r="EF332" s="32"/>
      <c r="EG332" s="32"/>
      <c r="EH332" s="32"/>
      <c r="EI332" s="32"/>
      <c r="EJ332" s="32"/>
      <c r="EK332" s="34"/>
      <c r="EL332" s="35"/>
      <c r="EM332" s="35"/>
      <c r="EN332" s="34"/>
      <c r="EO332" s="32"/>
      <c r="EP332" s="32"/>
      <c r="EQ332" s="33"/>
      <c r="ER332" s="32"/>
      <c r="ES332" s="32"/>
      <c r="ET332" s="32"/>
      <c r="EU332" s="32"/>
      <c r="EV332" s="32"/>
      <c r="EW332" s="32"/>
      <c r="EX332" s="32"/>
      <c r="EY332" s="32"/>
      <c r="EZ332" s="32"/>
      <c r="FA332" s="34"/>
      <c r="FB332" s="35"/>
      <c r="FC332" s="35"/>
      <c r="FD332" s="34"/>
      <c r="FE332" s="32"/>
      <c r="FF332" s="32"/>
      <c r="FG332" s="33"/>
      <c r="FH332" s="32"/>
      <c r="FI332" s="32"/>
      <c r="FJ332" s="32"/>
      <c r="FK332" s="32"/>
      <c r="FL332" s="32"/>
      <c r="FM332" s="32"/>
      <c r="FN332" s="32"/>
      <c r="FO332" s="32"/>
      <c r="FP332" s="32"/>
      <c r="FQ332" s="34"/>
      <c r="FR332" s="35"/>
      <c r="FS332" s="35"/>
      <c r="FT332" s="34"/>
      <c r="FU332" s="32"/>
      <c r="FV332" s="32"/>
      <c r="FW332" s="33"/>
      <c r="FX332" s="32"/>
      <c r="FY332" s="32"/>
      <c r="FZ332" s="32"/>
      <c r="GA332" s="32"/>
      <c r="GB332" s="32"/>
      <c r="GC332" s="32"/>
      <c r="GD332" s="32"/>
      <c r="GE332" s="32"/>
      <c r="GF332" s="32"/>
      <c r="GG332" s="34"/>
      <c r="GH332" s="35"/>
      <c r="GI332" s="35"/>
      <c r="GJ332" s="34"/>
      <c r="GK332" s="32"/>
      <c r="GL332" s="32"/>
      <c r="GM332" s="33"/>
      <c r="GN332" s="32"/>
      <c r="GO332" s="32"/>
      <c r="GP332" s="32"/>
      <c r="GQ332" s="32"/>
      <c r="GR332" s="32"/>
      <c r="GS332" s="32"/>
      <c r="GT332" s="32"/>
      <c r="GU332" s="32"/>
      <c r="GV332" s="32"/>
      <c r="GW332" s="34"/>
      <c r="GX332" s="35"/>
      <c r="GY332" s="35"/>
      <c r="GZ332" s="34"/>
      <c r="HA332" s="32"/>
      <c r="HB332" s="32"/>
      <c r="HC332" s="33"/>
      <c r="HD332" s="32"/>
      <c r="HE332" s="32"/>
      <c r="HF332" s="32"/>
      <c r="HG332" s="32"/>
      <c r="HH332" s="32"/>
      <c r="HI332" s="32"/>
      <c r="HJ332" s="32"/>
      <c r="HK332" s="32"/>
      <c r="HL332" s="32"/>
      <c r="HM332" s="34"/>
      <c r="HN332" s="35"/>
      <c r="HO332" s="35"/>
      <c r="HP332" s="34"/>
      <c r="HQ332" s="32"/>
      <c r="HR332" s="32"/>
      <c r="HS332" s="33"/>
      <c r="HT332" s="32"/>
      <c r="HU332" s="32"/>
      <c r="HV332" s="32"/>
      <c r="HW332" s="32"/>
      <c r="HX332" s="32"/>
      <c r="HY332" s="32"/>
      <c r="HZ332" s="32"/>
      <c r="IA332" s="32"/>
      <c r="IB332" s="32"/>
      <c r="IC332" s="34"/>
      <c r="ID332" s="35"/>
      <c r="IE332" s="35"/>
      <c r="IF332" s="34"/>
      <c r="IG332" s="32"/>
      <c r="IH332" s="32"/>
      <c r="II332" s="33"/>
      <c r="IJ332" s="32"/>
      <c r="IK332" s="32"/>
      <c r="IL332" s="32"/>
      <c r="IM332" s="32"/>
      <c r="IN332" s="32"/>
      <c r="IO332" s="32"/>
      <c r="IP332" s="32"/>
      <c r="IQ332" s="32"/>
      <c r="IR332" s="32"/>
      <c r="IS332" s="34"/>
      <c r="IT332" s="35"/>
      <c r="IU332" s="35"/>
      <c r="IV332" s="34"/>
    </row>
    <row r="333" spans="1:256" s="30" customFormat="1" ht="30" customHeight="1">
      <c r="A333" s="26" t="s">
        <v>669</v>
      </c>
      <c r="B333" s="26" t="s">
        <v>670</v>
      </c>
      <c r="C333" s="27">
        <v>2017</v>
      </c>
      <c r="D333" s="26" t="s">
        <v>570</v>
      </c>
      <c r="E333" s="26" t="s">
        <v>567</v>
      </c>
      <c r="F333" s="26" t="s">
        <v>626</v>
      </c>
      <c r="G333" s="26" t="s">
        <v>568</v>
      </c>
      <c r="H333" s="26"/>
      <c r="I333" s="26" t="s">
        <v>569</v>
      </c>
      <c r="J333" s="26"/>
      <c r="K333" s="26"/>
      <c r="L333" s="26" t="s">
        <v>671</v>
      </c>
      <c r="M333" s="28">
        <v>187.93</v>
      </c>
      <c r="N333" s="29">
        <v>43091</v>
      </c>
      <c r="O333" s="29">
        <v>43091</v>
      </c>
      <c r="P333" s="28">
        <v>187.93</v>
      </c>
      <c r="Q333" s="32"/>
      <c r="R333" s="32"/>
      <c r="S333" s="33"/>
      <c r="T333" s="32"/>
      <c r="U333" s="32"/>
      <c r="V333" s="32"/>
      <c r="W333" s="32"/>
      <c r="X333" s="32"/>
      <c r="Y333" s="32"/>
      <c r="Z333" s="32"/>
      <c r="AA333" s="32"/>
      <c r="AB333" s="32"/>
      <c r="AC333" s="34"/>
      <c r="AD333" s="35"/>
      <c r="AE333" s="35"/>
      <c r="AF333" s="34"/>
      <c r="AG333" s="32"/>
      <c r="AH333" s="32"/>
      <c r="AI333" s="33"/>
      <c r="AJ333" s="32"/>
      <c r="AK333" s="32"/>
      <c r="AL333" s="32"/>
      <c r="AM333" s="32"/>
      <c r="AN333" s="32"/>
      <c r="AO333" s="32"/>
      <c r="AP333" s="32"/>
      <c r="AQ333" s="32"/>
      <c r="AR333" s="32"/>
      <c r="AS333" s="34"/>
      <c r="AT333" s="35"/>
      <c r="AU333" s="35"/>
      <c r="AV333" s="34"/>
      <c r="AW333" s="32"/>
      <c r="AX333" s="32"/>
      <c r="AY333" s="33"/>
      <c r="AZ333" s="32"/>
      <c r="BA333" s="32"/>
      <c r="BB333" s="32"/>
      <c r="BC333" s="32"/>
      <c r="BD333" s="32"/>
      <c r="BE333" s="32"/>
      <c r="BF333" s="32"/>
      <c r="BG333" s="32"/>
      <c r="BH333" s="32"/>
      <c r="BI333" s="34"/>
      <c r="BJ333" s="35"/>
      <c r="BK333" s="35"/>
      <c r="BL333" s="34"/>
      <c r="BM333" s="32"/>
      <c r="BN333" s="32"/>
      <c r="BO333" s="33"/>
      <c r="BP333" s="32"/>
      <c r="BQ333" s="32"/>
      <c r="BR333" s="32"/>
      <c r="BS333" s="32"/>
      <c r="BT333" s="32"/>
      <c r="BU333" s="32"/>
      <c r="BV333" s="32"/>
      <c r="BW333" s="32"/>
      <c r="BX333" s="32"/>
      <c r="BY333" s="34"/>
      <c r="BZ333" s="35"/>
      <c r="CA333" s="35"/>
      <c r="CB333" s="34"/>
      <c r="CC333" s="32"/>
      <c r="CD333" s="32"/>
      <c r="CE333" s="33"/>
      <c r="CF333" s="32"/>
      <c r="CG333" s="32"/>
      <c r="CH333" s="32"/>
      <c r="CI333" s="32"/>
      <c r="CJ333" s="32"/>
      <c r="CK333" s="32"/>
      <c r="CL333" s="32"/>
      <c r="CM333" s="32"/>
      <c r="CN333" s="32"/>
      <c r="CO333" s="34"/>
      <c r="CP333" s="35"/>
      <c r="CQ333" s="35"/>
      <c r="CR333" s="34"/>
      <c r="CS333" s="32"/>
      <c r="CT333" s="32"/>
      <c r="CU333" s="33"/>
      <c r="CV333" s="32"/>
      <c r="CW333" s="32"/>
      <c r="CX333" s="32"/>
      <c r="CY333" s="32"/>
      <c r="CZ333" s="32"/>
      <c r="DA333" s="32"/>
      <c r="DB333" s="32"/>
      <c r="DC333" s="32"/>
      <c r="DD333" s="32"/>
      <c r="DE333" s="34"/>
      <c r="DF333" s="35"/>
      <c r="DG333" s="35"/>
      <c r="DH333" s="34"/>
      <c r="DI333" s="32"/>
      <c r="DJ333" s="32"/>
      <c r="DK333" s="33"/>
      <c r="DL333" s="32"/>
      <c r="DM333" s="32"/>
      <c r="DN333" s="32"/>
      <c r="DO333" s="32"/>
      <c r="DP333" s="32"/>
      <c r="DQ333" s="32"/>
      <c r="DR333" s="32"/>
      <c r="DS333" s="32"/>
      <c r="DT333" s="32"/>
      <c r="DU333" s="34"/>
      <c r="DV333" s="35"/>
      <c r="DW333" s="35"/>
      <c r="DX333" s="34"/>
      <c r="DY333" s="32"/>
      <c r="DZ333" s="32"/>
      <c r="EA333" s="33"/>
      <c r="EB333" s="32"/>
      <c r="EC333" s="32"/>
      <c r="ED333" s="32"/>
      <c r="EE333" s="32"/>
      <c r="EF333" s="32"/>
      <c r="EG333" s="32"/>
      <c r="EH333" s="32"/>
      <c r="EI333" s="32"/>
      <c r="EJ333" s="32"/>
      <c r="EK333" s="34"/>
      <c r="EL333" s="35"/>
      <c r="EM333" s="35"/>
      <c r="EN333" s="34"/>
      <c r="EO333" s="32"/>
      <c r="EP333" s="32"/>
      <c r="EQ333" s="33"/>
      <c r="ER333" s="32"/>
      <c r="ES333" s="32"/>
      <c r="ET333" s="32"/>
      <c r="EU333" s="32"/>
      <c r="EV333" s="32"/>
      <c r="EW333" s="32"/>
      <c r="EX333" s="32"/>
      <c r="EY333" s="32"/>
      <c r="EZ333" s="32"/>
      <c r="FA333" s="34"/>
      <c r="FB333" s="35"/>
      <c r="FC333" s="35"/>
      <c r="FD333" s="34"/>
      <c r="FE333" s="32"/>
      <c r="FF333" s="32"/>
      <c r="FG333" s="33"/>
      <c r="FH333" s="32"/>
      <c r="FI333" s="32"/>
      <c r="FJ333" s="32"/>
      <c r="FK333" s="32"/>
      <c r="FL333" s="32"/>
      <c r="FM333" s="32"/>
      <c r="FN333" s="32"/>
      <c r="FO333" s="32"/>
      <c r="FP333" s="32"/>
      <c r="FQ333" s="34"/>
      <c r="FR333" s="35"/>
      <c r="FS333" s="35"/>
      <c r="FT333" s="34"/>
      <c r="FU333" s="32"/>
      <c r="FV333" s="32"/>
      <c r="FW333" s="33"/>
      <c r="FX333" s="32"/>
      <c r="FY333" s="32"/>
      <c r="FZ333" s="32"/>
      <c r="GA333" s="32"/>
      <c r="GB333" s="32"/>
      <c r="GC333" s="32"/>
      <c r="GD333" s="32"/>
      <c r="GE333" s="32"/>
      <c r="GF333" s="32"/>
      <c r="GG333" s="34"/>
      <c r="GH333" s="35"/>
      <c r="GI333" s="35"/>
      <c r="GJ333" s="34"/>
      <c r="GK333" s="32"/>
      <c r="GL333" s="32"/>
      <c r="GM333" s="33"/>
      <c r="GN333" s="32"/>
      <c r="GO333" s="32"/>
      <c r="GP333" s="32"/>
      <c r="GQ333" s="32"/>
      <c r="GR333" s="32"/>
      <c r="GS333" s="32"/>
      <c r="GT333" s="32"/>
      <c r="GU333" s="32"/>
      <c r="GV333" s="32"/>
      <c r="GW333" s="34"/>
      <c r="GX333" s="35"/>
      <c r="GY333" s="35"/>
      <c r="GZ333" s="34"/>
      <c r="HA333" s="32"/>
      <c r="HB333" s="32"/>
      <c r="HC333" s="33"/>
      <c r="HD333" s="32"/>
      <c r="HE333" s="32"/>
      <c r="HF333" s="32"/>
      <c r="HG333" s="32"/>
      <c r="HH333" s="32"/>
      <c r="HI333" s="32"/>
      <c r="HJ333" s="32"/>
      <c r="HK333" s="32"/>
      <c r="HL333" s="32"/>
      <c r="HM333" s="34"/>
      <c r="HN333" s="35"/>
      <c r="HO333" s="35"/>
      <c r="HP333" s="34"/>
      <c r="HQ333" s="32"/>
      <c r="HR333" s="32"/>
      <c r="HS333" s="33"/>
      <c r="HT333" s="32"/>
      <c r="HU333" s="32"/>
      <c r="HV333" s="32"/>
      <c r="HW333" s="32"/>
      <c r="HX333" s="32"/>
      <c r="HY333" s="32"/>
      <c r="HZ333" s="32"/>
      <c r="IA333" s="32"/>
      <c r="IB333" s="32"/>
      <c r="IC333" s="34"/>
      <c r="ID333" s="35"/>
      <c r="IE333" s="35"/>
      <c r="IF333" s="34"/>
      <c r="IG333" s="32"/>
      <c r="IH333" s="32"/>
      <c r="II333" s="33"/>
      <c r="IJ333" s="32"/>
      <c r="IK333" s="32"/>
      <c r="IL333" s="32"/>
      <c r="IM333" s="32"/>
      <c r="IN333" s="32"/>
      <c r="IO333" s="32"/>
      <c r="IP333" s="32"/>
      <c r="IQ333" s="32"/>
      <c r="IR333" s="32"/>
      <c r="IS333" s="34"/>
      <c r="IT333" s="35"/>
      <c r="IU333" s="35"/>
      <c r="IV333" s="34"/>
    </row>
    <row r="334" spans="1:256" s="30" customFormat="1" ht="30" customHeight="1">
      <c r="A334" s="26" t="s">
        <v>669</v>
      </c>
      <c r="B334" s="26" t="s">
        <v>670</v>
      </c>
      <c r="C334" s="27">
        <v>2017</v>
      </c>
      <c r="D334" s="26" t="s">
        <v>571</v>
      </c>
      <c r="E334" s="26" t="s">
        <v>504</v>
      </c>
      <c r="F334" s="26" t="s">
        <v>626</v>
      </c>
      <c r="G334" s="26" t="s">
        <v>505</v>
      </c>
      <c r="H334" s="26"/>
      <c r="I334" s="26" t="s">
        <v>506</v>
      </c>
      <c r="J334" s="26"/>
      <c r="K334" s="26"/>
      <c r="L334" s="26" t="s">
        <v>671</v>
      </c>
      <c r="M334" s="28">
        <v>70</v>
      </c>
      <c r="N334" s="29">
        <v>43091</v>
      </c>
      <c r="O334" s="29">
        <v>43091</v>
      </c>
      <c r="P334" s="28">
        <v>70</v>
      </c>
      <c r="Q334" s="32"/>
      <c r="R334" s="32"/>
      <c r="S334" s="33"/>
      <c r="T334" s="32"/>
      <c r="U334" s="32"/>
      <c r="V334" s="32"/>
      <c r="W334" s="32"/>
      <c r="X334" s="32"/>
      <c r="Y334" s="32"/>
      <c r="Z334" s="32"/>
      <c r="AA334" s="32"/>
      <c r="AB334" s="32"/>
      <c r="AC334" s="34"/>
      <c r="AD334" s="35"/>
      <c r="AE334" s="35"/>
      <c r="AF334" s="34"/>
      <c r="AG334" s="32"/>
      <c r="AH334" s="32"/>
      <c r="AI334" s="33"/>
      <c r="AJ334" s="32"/>
      <c r="AK334" s="32"/>
      <c r="AL334" s="32"/>
      <c r="AM334" s="32"/>
      <c r="AN334" s="32"/>
      <c r="AO334" s="32"/>
      <c r="AP334" s="32"/>
      <c r="AQ334" s="32"/>
      <c r="AR334" s="32"/>
      <c r="AS334" s="34"/>
      <c r="AT334" s="35"/>
      <c r="AU334" s="35"/>
      <c r="AV334" s="34"/>
      <c r="AW334" s="32"/>
      <c r="AX334" s="32"/>
      <c r="AY334" s="33"/>
      <c r="AZ334" s="32"/>
      <c r="BA334" s="32"/>
      <c r="BB334" s="32"/>
      <c r="BC334" s="32"/>
      <c r="BD334" s="32"/>
      <c r="BE334" s="32"/>
      <c r="BF334" s="32"/>
      <c r="BG334" s="32"/>
      <c r="BH334" s="32"/>
      <c r="BI334" s="34"/>
      <c r="BJ334" s="35"/>
      <c r="BK334" s="35"/>
      <c r="BL334" s="34"/>
      <c r="BM334" s="32"/>
      <c r="BN334" s="32"/>
      <c r="BO334" s="33"/>
      <c r="BP334" s="32"/>
      <c r="BQ334" s="32"/>
      <c r="BR334" s="32"/>
      <c r="BS334" s="32"/>
      <c r="BT334" s="32"/>
      <c r="BU334" s="32"/>
      <c r="BV334" s="32"/>
      <c r="BW334" s="32"/>
      <c r="BX334" s="32"/>
      <c r="BY334" s="34"/>
      <c r="BZ334" s="35"/>
      <c r="CA334" s="35"/>
      <c r="CB334" s="34"/>
      <c r="CC334" s="32"/>
      <c r="CD334" s="32"/>
      <c r="CE334" s="33"/>
      <c r="CF334" s="32"/>
      <c r="CG334" s="32"/>
      <c r="CH334" s="32"/>
      <c r="CI334" s="32"/>
      <c r="CJ334" s="32"/>
      <c r="CK334" s="32"/>
      <c r="CL334" s="32"/>
      <c r="CM334" s="32"/>
      <c r="CN334" s="32"/>
      <c r="CO334" s="34"/>
      <c r="CP334" s="35"/>
      <c r="CQ334" s="35"/>
      <c r="CR334" s="34"/>
      <c r="CS334" s="32"/>
      <c r="CT334" s="32"/>
      <c r="CU334" s="33"/>
      <c r="CV334" s="32"/>
      <c r="CW334" s="32"/>
      <c r="CX334" s="32"/>
      <c r="CY334" s="32"/>
      <c r="CZ334" s="32"/>
      <c r="DA334" s="32"/>
      <c r="DB334" s="32"/>
      <c r="DC334" s="32"/>
      <c r="DD334" s="32"/>
      <c r="DE334" s="34"/>
      <c r="DF334" s="35"/>
      <c r="DG334" s="35"/>
      <c r="DH334" s="34"/>
      <c r="DI334" s="32"/>
      <c r="DJ334" s="32"/>
      <c r="DK334" s="33"/>
      <c r="DL334" s="32"/>
      <c r="DM334" s="32"/>
      <c r="DN334" s="32"/>
      <c r="DO334" s="32"/>
      <c r="DP334" s="32"/>
      <c r="DQ334" s="32"/>
      <c r="DR334" s="32"/>
      <c r="DS334" s="32"/>
      <c r="DT334" s="32"/>
      <c r="DU334" s="34"/>
      <c r="DV334" s="35"/>
      <c r="DW334" s="35"/>
      <c r="DX334" s="34"/>
      <c r="DY334" s="32"/>
      <c r="DZ334" s="32"/>
      <c r="EA334" s="33"/>
      <c r="EB334" s="32"/>
      <c r="EC334" s="32"/>
      <c r="ED334" s="32"/>
      <c r="EE334" s="32"/>
      <c r="EF334" s="32"/>
      <c r="EG334" s="32"/>
      <c r="EH334" s="32"/>
      <c r="EI334" s="32"/>
      <c r="EJ334" s="32"/>
      <c r="EK334" s="34"/>
      <c r="EL334" s="35"/>
      <c r="EM334" s="35"/>
      <c r="EN334" s="34"/>
      <c r="EO334" s="32"/>
      <c r="EP334" s="32"/>
      <c r="EQ334" s="33"/>
      <c r="ER334" s="32"/>
      <c r="ES334" s="32"/>
      <c r="ET334" s="32"/>
      <c r="EU334" s="32"/>
      <c r="EV334" s="32"/>
      <c r="EW334" s="32"/>
      <c r="EX334" s="32"/>
      <c r="EY334" s="32"/>
      <c r="EZ334" s="32"/>
      <c r="FA334" s="34"/>
      <c r="FB334" s="35"/>
      <c r="FC334" s="35"/>
      <c r="FD334" s="34"/>
      <c r="FE334" s="32"/>
      <c r="FF334" s="32"/>
      <c r="FG334" s="33"/>
      <c r="FH334" s="32"/>
      <c r="FI334" s="32"/>
      <c r="FJ334" s="32"/>
      <c r="FK334" s="32"/>
      <c r="FL334" s="32"/>
      <c r="FM334" s="32"/>
      <c r="FN334" s="32"/>
      <c r="FO334" s="32"/>
      <c r="FP334" s="32"/>
      <c r="FQ334" s="34"/>
      <c r="FR334" s="35"/>
      <c r="FS334" s="35"/>
      <c r="FT334" s="34"/>
      <c r="FU334" s="32"/>
      <c r="FV334" s="32"/>
      <c r="FW334" s="33"/>
      <c r="FX334" s="32"/>
      <c r="FY334" s="32"/>
      <c r="FZ334" s="32"/>
      <c r="GA334" s="32"/>
      <c r="GB334" s="32"/>
      <c r="GC334" s="32"/>
      <c r="GD334" s="32"/>
      <c r="GE334" s="32"/>
      <c r="GF334" s="32"/>
      <c r="GG334" s="34"/>
      <c r="GH334" s="35"/>
      <c r="GI334" s="35"/>
      <c r="GJ334" s="34"/>
      <c r="GK334" s="32"/>
      <c r="GL334" s="32"/>
      <c r="GM334" s="33"/>
      <c r="GN334" s="32"/>
      <c r="GO334" s="32"/>
      <c r="GP334" s="32"/>
      <c r="GQ334" s="32"/>
      <c r="GR334" s="32"/>
      <c r="GS334" s="32"/>
      <c r="GT334" s="32"/>
      <c r="GU334" s="32"/>
      <c r="GV334" s="32"/>
      <c r="GW334" s="34"/>
      <c r="GX334" s="35"/>
      <c r="GY334" s="35"/>
      <c r="GZ334" s="34"/>
      <c r="HA334" s="32"/>
      <c r="HB334" s="32"/>
      <c r="HC334" s="33"/>
      <c r="HD334" s="32"/>
      <c r="HE334" s="32"/>
      <c r="HF334" s="32"/>
      <c r="HG334" s="32"/>
      <c r="HH334" s="32"/>
      <c r="HI334" s="32"/>
      <c r="HJ334" s="32"/>
      <c r="HK334" s="32"/>
      <c r="HL334" s="32"/>
      <c r="HM334" s="34"/>
      <c r="HN334" s="35"/>
      <c r="HO334" s="35"/>
      <c r="HP334" s="34"/>
      <c r="HQ334" s="32"/>
      <c r="HR334" s="32"/>
      <c r="HS334" s="33"/>
      <c r="HT334" s="32"/>
      <c r="HU334" s="32"/>
      <c r="HV334" s="32"/>
      <c r="HW334" s="32"/>
      <c r="HX334" s="32"/>
      <c r="HY334" s="32"/>
      <c r="HZ334" s="32"/>
      <c r="IA334" s="32"/>
      <c r="IB334" s="32"/>
      <c r="IC334" s="34"/>
      <c r="ID334" s="35"/>
      <c r="IE334" s="35"/>
      <c r="IF334" s="34"/>
      <c r="IG334" s="32"/>
      <c r="IH334" s="32"/>
      <c r="II334" s="33"/>
      <c r="IJ334" s="32"/>
      <c r="IK334" s="32"/>
      <c r="IL334" s="32"/>
      <c r="IM334" s="32"/>
      <c r="IN334" s="32"/>
      <c r="IO334" s="32"/>
      <c r="IP334" s="32"/>
      <c r="IQ334" s="32"/>
      <c r="IR334" s="32"/>
      <c r="IS334" s="34"/>
      <c r="IT334" s="35"/>
      <c r="IU334" s="35"/>
      <c r="IV334" s="34"/>
    </row>
    <row r="335" spans="1:256" s="30" customFormat="1" ht="30" customHeight="1">
      <c r="A335" s="26" t="s">
        <v>669</v>
      </c>
      <c r="B335" s="26" t="s">
        <v>670</v>
      </c>
      <c r="C335" s="27">
        <v>2017</v>
      </c>
      <c r="D335" s="26" t="s">
        <v>572</v>
      </c>
      <c r="E335" s="26" t="s">
        <v>403</v>
      </c>
      <c r="F335" s="26" t="s">
        <v>626</v>
      </c>
      <c r="G335" s="26" t="s">
        <v>404</v>
      </c>
      <c r="H335" s="26"/>
      <c r="I335" s="26" t="s">
        <v>405</v>
      </c>
      <c r="J335" s="26"/>
      <c r="K335" s="26"/>
      <c r="L335" s="26" t="s">
        <v>671</v>
      </c>
      <c r="M335" s="28">
        <v>100</v>
      </c>
      <c r="N335" s="29">
        <v>43091</v>
      </c>
      <c r="O335" s="29">
        <v>43091</v>
      </c>
      <c r="P335" s="28">
        <v>100</v>
      </c>
      <c r="Q335" s="32"/>
      <c r="R335" s="32"/>
      <c r="S335" s="33"/>
      <c r="T335" s="32"/>
      <c r="U335" s="32"/>
      <c r="V335" s="32"/>
      <c r="W335" s="32"/>
      <c r="X335" s="32"/>
      <c r="Y335" s="32"/>
      <c r="Z335" s="32"/>
      <c r="AA335" s="32"/>
      <c r="AB335" s="32"/>
      <c r="AC335" s="34"/>
      <c r="AD335" s="35"/>
      <c r="AE335" s="35"/>
      <c r="AF335" s="34"/>
      <c r="AG335" s="32"/>
      <c r="AH335" s="32"/>
      <c r="AI335" s="33"/>
      <c r="AJ335" s="32"/>
      <c r="AK335" s="32"/>
      <c r="AL335" s="32"/>
      <c r="AM335" s="32"/>
      <c r="AN335" s="32"/>
      <c r="AO335" s="32"/>
      <c r="AP335" s="32"/>
      <c r="AQ335" s="32"/>
      <c r="AR335" s="32"/>
      <c r="AS335" s="34"/>
      <c r="AT335" s="35"/>
      <c r="AU335" s="35"/>
      <c r="AV335" s="34"/>
      <c r="AW335" s="32"/>
      <c r="AX335" s="32"/>
      <c r="AY335" s="33"/>
      <c r="AZ335" s="32"/>
      <c r="BA335" s="32"/>
      <c r="BB335" s="32"/>
      <c r="BC335" s="32"/>
      <c r="BD335" s="32"/>
      <c r="BE335" s="32"/>
      <c r="BF335" s="32"/>
      <c r="BG335" s="32"/>
      <c r="BH335" s="32"/>
      <c r="BI335" s="34"/>
      <c r="BJ335" s="35"/>
      <c r="BK335" s="35"/>
      <c r="BL335" s="34"/>
      <c r="BM335" s="32"/>
      <c r="BN335" s="32"/>
      <c r="BO335" s="33"/>
      <c r="BP335" s="32"/>
      <c r="BQ335" s="32"/>
      <c r="BR335" s="32"/>
      <c r="BS335" s="32"/>
      <c r="BT335" s="32"/>
      <c r="BU335" s="32"/>
      <c r="BV335" s="32"/>
      <c r="BW335" s="32"/>
      <c r="BX335" s="32"/>
      <c r="BY335" s="34"/>
      <c r="BZ335" s="35"/>
      <c r="CA335" s="35"/>
      <c r="CB335" s="34"/>
      <c r="CC335" s="32"/>
      <c r="CD335" s="32"/>
      <c r="CE335" s="33"/>
      <c r="CF335" s="32"/>
      <c r="CG335" s="32"/>
      <c r="CH335" s="32"/>
      <c r="CI335" s="32"/>
      <c r="CJ335" s="32"/>
      <c r="CK335" s="32"/>
      <c r="CL335" s="32"/>
      <c r="CM335" s="32"/>
      <c r="CN335" s="32"/>
      <c r="CO335" s="34"/>
      <c r="CP335" s="35"/>
      <c r="CQ335" s="35"/>
      <c r="CR335" s="34"/>
      <c r="CS335" s="32"/>
      <c r="CT335" s="32"/>
      <c r="CU335" s="33"/>
      <c r="CV335" s="32"/>
      <c r="CW335" s="32"/>
      <c r="CX335" s="32"/>
      <c r="CY335" s="32"/>
      <c r="CZ335" s="32"/>
      <c r="DA335" s="32"/>
      <c r="DB335" s="32"/>
      <c r="DC335" s="32"/>
      <c r="DD335" s="32"/>
      <c r="DE335" s="34"/>
      <c r="DF335" s="35"/>
      <c r="DG335" s="35"/>
      <c r="DH335" s="34"/>
      <c r="DI335" s="32"/>
      <c r="DJ335" s="32"/>
      <c r="DK335" s="33"/>
      <c r="DL335" s="32"/>
      <c r="DM335" s="32"/>
      <c r="DN335" s="32"/>
      <c r="DO335" s="32"/>
      <c r="DP335" s="32"/>
      <c r="DQ335" s="32"/>
      <c r="DR335" s="32"/>
      <c r="DS335" s="32"/>
      <c r="DT335" s="32"/>
      <c r="DU335" s="34"/>
      <c r="DV335" s="35"/>
      <c r="DW335" s="35"/>
      <c r="DX335" s="34"/>
      <c r="DY335" s="32"/>
      <c r="DZ335" s="32"/>
      <c r="EA335" s="33"/>
      <c r="EB335" s="32"/>
      <c r="EC335" s="32"/>
      <c r="ED335" s="32"/>
      <c r="EE335" s="32"/>
      <c r="EF335" s="32"/>
      <c r="EG335" s="32"/>
      <c r="EH335" s="32"/>
      <c r="EI335" s="32"/>
      <c r="EJ335" s="32"/>
      <c r="EK335" s="34"/>
      <c r="EL335" s="35"/>
      <c r="EM335" s="35"/>
      <c r="EN335" s="34"/>
      <c r="EO335" s="32"/>
      <c r="EP335" s="32"/>
      <c r="EQ335" s="33"/>
      <c r="ER335" s="32"/>
      <c r="ES335" s="32"/>
      <c r="ET335" s="32"/>
      <c r="EU335" s="32"/>
      <c r="EV335" s="32"/>
      <c r="EW335" s="32"/>
      <c r="EX335" s="32"/>
      <c r="EY335" s="32"/>
      <c r="EZ335" s="32"/>
      <c r="FA335" s="34"/>
      <c r="FB335" s="35"/>
      <c r="FC335" s="35"/>
      <c r="FD335" s="34"/>
      <c r="FE335" s="32"/>
      <c r="FF335" s="32"/>
      <c r="FG335" s="33"/>
      <c r="FH335" s="32"/>
      <c r="FI335" s="32"/>
      <c r="FJ335" s="32"/>
      <c r="FK335" s="32"/>
      <c r="FL335" s="32"/>
      <c r="FM335" s="32"/>
      <c r="FN335" s="32"/>
      <c r="FO335" s="32"/>
      <c r="FP335" s="32"/>
      <c r="FQ335" s="34"/>
      <c r="FR335" s="35"/>
      <c r="FS335" s="35"/>
      <c r="FT335" s="34"/>
      <c r="FU335" s="32"/>
      <c r="FV335" s="32"/>
      <c r="FW335" s="33"/>
      <c r="FX335" s="32"/>
      <c r="FY335" s="32"/>
      <c r="FZ335" s="32"/>
      <c r="GA335" s="32"/>
      <c r="GB335" s="32"/>
      <c r="GC335" s="32"/>
      <c r="GD335" s="32"/>
      <c r="GE335" s="32"/>
      <c r="GF335" s="32"/>
      <c r="GG335" s="34"/>
      <c r="GH335" s="35"/>
      <c r="GI335" s="35"/>
      <c r="GJ335" s="34"/>
      <c r="GK335" s="32"/>
      <c r="GL335" s="32"/>
      <c r="GM335" s="33"/>
      <c r="GN335" s="32"/>
      <c r="GO335" s="32"/>
      <c r="GP335" s="32"/>
      <c r="GQ335" s="32"/>
      <c r="GR335" s="32"/>
      <c r="GS335" s="32"/>
      <c r="GT335" s="32"/>
      <c r="GU335" s="32"/>
      <c r="GV335" s="32"/>
      <c r="GW335" s="34"/>
      <c r="GX335" s="35"/>
      <c r="GY335" s="35"/>
      <c r="GZ335" s="34"/>
      <c r="HA335" s="32"/>
      <c r="HB335" s="32"/>
      <c r="HC335" s="33"/>
      <c r="HD335" s="32"/>
      <c r="HE335" s="32"/>
      <c r="HF335" s="32"/>
      <c r="HG335" s="32"/>
      <c r="HH335" s="32"/>
      <c r="HI335" s="32"/>
      <c r="HJ335" s="32"/>
      <c r="HK335" s="32"/>
      <c r="HL335" s="32"/>
      <c r="HM335" s="34"/>
      <c r="HN335" s="35"/>
      <c r="HO335" s="35"/>
      <c r="HP335" s="34"/>
      <c r="HQ335" s="32"/>
      <c r="HR335" s="32"/>
      <c r="HS335" s="33"/>
      <c r="HT335" s="32"/>
      <c r="HU335" s="32"/>
      <c r="HV335" s="32"/>
      <c r="HW335" s="32"/>
      <c r="HX335" s="32"/>
      <c r="HY335" s="32"/>
      <c r="HZ335" s="32"/>
      <c r="IA335" s="32"/>
      <c r="IB335" s="32"/>
      <c r="IC335" s="34"/>
      <c r="ID335" s="35"/>
      <c r="IE335" s="35"/>
      <c r="IF335" s="34"/>
      <c r="IG335" s="32"/>
      <c r="IH335" s="32"/>
      <c r="II335" s="33"/>
      <c r="IJ335" s="32"/>
      <c r="IK335" s="32"/>
      <c r="IL335" s="32"/>
      <c r="IM335" s="32"/>
      <c r="IN335" s="32"/>
      <c r="IO335" s="32"/>
      <c r="IP335" s="32"/>
      <c r="IQ335" s="32"/>
      <c r="IR335" s="32"/>
      <c r="IS335" s="34"/>
      <c r="IT335" s="35"/>
      <c r="IU335" s="35"/>
      <c r="IV335" s="34"/>
    </row>
    <row r="336" spans="1:256" s="30" customFormat="1" ht="30" customHeight="1">
      <c r="A336" s="26" t="s">
        <v>669</v>
      </c>
      <c r="B336" s="26" t="s">
        <v>670</v>
      </c>
      <c r="C336" s="27">
        <v>2017</v>
      </c>
      <c r="D336" s="26" t="s">
        <v>573</v>
      </c>
      <c r="E336" s="26" t="s">
        <v>403</v>
      </c>
      <c r="F336" s="26" t="s">
        <v>626</v>
      </c>
      <c r="G336" s="26" t="s">
        <v>404</v>
      </c>
      <c r="H336" s="26"/>
      <c r="I336" s="26" t="s">
        <v>405</v>
      </c>
      <c r="J336" s="26"/>
      <c r="K336" s="26"/>
      <c r="L336" s="26" t="s">
        <v>671</v>
      </c>
      <c r="M336" s="28">
        <v>50</v>
      </c>
      <c r="N336" s="29">
        <v>43091</v>
      </c>
      <c r="O336" s="29">
        <v>43091</v>
      </c>
      <c r="P336" s="28">
        <v>50</v>
      </c>
      <c r="Q336" s="32"/>
      <c r="R336" s="32"/>
      <c r="S336" s="33"/>
      <c r="T336" s="32"/>
      <c r="U336" s="32"/>
      <c r="V336" s="32"/>
      <c r="W336" s="32"/>
      <c r="X336" s="32"/>
      <c r="Y336" s="32"/>
      <c r="Z336" s="32"/>
      <c r="AA336" s="32"/>
      <c r="AB336" s="32"/>
      <c r="AC336" s="34"/>
      <c r="AD336" s="35"/>
      <c r="AE336" s="35"/>
      <c r="AF336" s="34"/>
      <c r="AG336" s="32"/>
      <c r="AH336" s="32"/>
      <c r="AI336" s="33"/>
      <c r="AJ336" s="32"/>
      <c r="AK336" s="32"/>
      <c r="AL336" s="32"/>
      <c r="AM336" s="32"/>
      <c r="AN336" s="32"/>
      <c r="AO336" s="32"/>
      <c r="AP336" s="32"/>
      <c r="AQ336" s="32"/>
      <c r="AR336" s="32"/>
      <c r="AS336" s="34"/>
      <c r="AT336" s="35"/>
      <c r="AU336" s="35"/>
      <c r="AV336" s="34"/>
      <c r="AW336" s="32"/>
      <c r="AX336" s="32"/>
      <c r="AY336" s="33"/>
      <c r="AZ336" s="32"/>
      <c r="BA336" s="32"/>
      <c r="BB336" s="32"/>
      <c r="BC336" s="32"/>
      <c r="BD336" s="32"/>
      <c r="BE336" s="32"/>
      <c r="BF336" s="32"/>
      <c r="BG336" s="32"/>
      <c r="BH336" s="32"/>
      <c r="BI336" s="34"/>
      <c r="BJ336" s="35"/>
      <c r="BK336" s="35"/>
      <c r="BL336" s="34"/>
      <c r="BM336" s="32"/>
      <c r="BN336" s="32"/>
      <c r="BO336" s="33"/>
      <c r="BP336" s="32"/>
      <c r="BQ336" s="32"/>
      <c r="BR336" s="32"/>
      <c r="BS336" s="32"/>
      <c r="BT336" s="32"/>
      <c r="BU336" s="32"/>
      <c r="BV336" s="32"/>
      <c r="BW336" s="32"/>
      <c r="BX336" s="32"/>
      <c r="BY336" s="34"/>
      <c r="BZ336" s="35"/>
      <c r="CA336" s="35"/>
      <c r="CB336" s="34"/>
      <c r="CC336" s="32"/>
      <c r="CD336" s="32"/>
      <c r="CE336" s="33"/>
      <c r="CF336" s="32"/>
      <c r="CG336" s="32"/>
      <c r="CH336" s="32"/>
      <c r="CI336" s="32"/>
      <c r="CJ336" s="32"/>
      <c r="CK336" s="32"/>
      <c r="CL336" s="32"/>
      <c r="CM336" s="32"/>
      <c r="CN336" s="32"/>
      <c r="CO336" s="34"/>
      <c r="CP336" s="35"/>
      <c r="CQ336" s="35"/>
      <c r="CR336" s="34"/>
      <c r="CS336" s="32"/>
      <c r="CT336" s="32"/>
      <c r="CU336" s="33"/>
      <c r="CV336" s="32"/>
      <c r="CW336" s="32"/>
      <c r="CX336" s="32"/>
      <c r="CY336" s="32"/>
      <c r="CZ336" s="32"/>
      <c r="DA336" s="32"/>
      <c r="DB336" s="32"/>
      <c r="DC336" s="32"/>
      <c r="DD336" s="32"/>
      <c r="DE336" s="34"/>
      <c r="DF336" s="35"/>
      <c r="DG336" s="35"/>
      <c r="DH336" s="34"/>
      <c r="DI336" s="32"/>
      <c r="DJ336" s="32"/>
      <c r="DK336" s="33"/>
      <c r="DL336" s="32"/>
      <c r="DM336" s="32"/>
      <c r="DN336" s="32"/>
      <c r="DO336" s="32"/>
      <c r="DP336" s="32"/>
      <c r="DQ336" s="32"/>
      <c r="DR336" s="32"/>
      <c r="DS336" s="32"/>
      <c r="DT336" s="32"/>
      <c r="DU336" s="34"/>
      <c r="DV336" s="35"/>
      <c r="DW336" s="35"/>
      <c r="DX336" s="34"/>
      <c r="DY336" s="32"/>
      <c r="DZ336" s="32"/>
      <c r="EA336" s="33"/>
      <c r="EB336" s="32"/>
      <c r="EC336" s="32"/>
      <c r="ED336" s="32"/>
      <c r="EE336" s="32"/>
      <c r="EF336" s="32"/>
      <c r="EG336" s="32"/>
      <c r="EH336" s="32"/>
      <c r="EI336" s="32"/>
      <c r="EJ336" s="32"/>
      <c r="EK336" s="34"/>
      <c r="EL336" s="35"/>
      <c r="EM336" s="35"/>
      <c r="EN336" s="34"/>
      <c r="EO336" s="32"/>
      <c r="EP336" s="32"/>
      <c r="EQ336" s="33"/>
      <c r="ER336" s="32"/>
      <c r="ES336" s="32"/>
      <c r="ET336" s="32"/>
      <c r="EU336" s="32"/>
      <c r="EV336" s="32"/>
      <c r="EW336" s="32"/>
      <c r="EX336" s="32"/>
      <c r="EY336" s="32"/>
      <c r="EZ336" s="32"/>
      <c r="FA336" s="34"/>
      <c r="FB336" s="35"/>
      <c r="FC336" s="35"/>
      <c r="FD336" s="34"/>
      <c r="FE336" s="32"/>
      <c r="FF336" s="32"/>
      <c r="FG336" s="33"/>
      <c r="FH336" s="32"/>
      <c r="FI336" s="32"/>
      <c r="FJ336" s="32"/>
      <c r="FK336" s="32"/>
      <c r="FL336" s="32"/>
      <c r="FM336" s="32"/>
      <c r="FN336" s="32"/>
      <c r="FO336" s="32"/>
      <c r="FP336" s="32"/>
      <c r="FQ336" s="34"/>
      <c r="FR336" s="35"/>
      <c r="FS336" s="35"/>
      <c r="FT336" s="34"/>
      <c r="FU336" s="32"/>
      <c r="FV336" s="32"/>
      <c r="FW336" s="33"/>
      <c r="FX336" s="32"/>
      <c r="FY336" s="32"/>
      <c r="FZ336" s="32"/>
      <c r="GA336" s="32"/>
      <c r="GB336" s="32"/>
      <c r="GC336" s="32"/>
      <c r="GD336" s="32"/>
      <c r="GE336" s="32"/>
      <c r="GF336" s="32"/>
      <c r="GG336" s="34"/>
      <c r="GH336" s="35"/>
      <c r="GI336" s="35"/>
      <c r="GJ336" s="34"/>
      <c r="GK336" s="32"/>
      <c r="GL336" s="32"/>
      <c r="GM336" s="33"/>
      <c r="GN336" s="32"/>
      <c r="GO336" s="32"/>
      <c r="GP336" s="32"/>
      <c r="GQ336" s="32"/>
      <c r="GR336" s="32"/>
      <c r="GS336" s="32"/>
      <c r="GT336" s="32"/>
      <c r="GU336" s="32"/>
      <c r="GV336" s="32"/>
      <c r="GW336" s="34"/>
      <c r="GX336" s="35"/>
      <c r="GY336" s="35"/>
      <c r="GZ336" s="34"/>
      <c r="HA336" s="32"/>
      <c r="HB336" s="32"/>
      <c r="HC336" s="33"/>
      <c r="HD336" s="32"/>
      <c r="HE336" s="32"/>
      <c r="HF336" s="32"/>
      <c r="HG336" s="32"/>
      <c r="HH336" s="32"/>
      <c r="HI336" s="32"/>
      <c r="HJ336" s="32"/>
      <c r="HK336" s="32"/>
      <c r="HL336" s="32"/>
      <c r="HM336" s="34"/>
      <c r="HN336" s="35"/>
      <c r="HO336" s="35"/>
      <c r="HP336" s="34"/>
      <c r="HQ336" s="32"/>
      <c r="HR336" s="32"/>
      <c r="HS336" s="33"/>
      <c r="HT336" s="32"/>
      <c r="HU336" s="32"/>
      <c r="HV336" s="32"/>
      <c r="HW336" s="32"/>
      <c r="HX336" s="32"/>
      <c r="HY336" s="32"/>
      <c r="HZ336" s="32"/>
      <c r="IA336" s="32"/>
      <c r="IB336" s="32"/>
      <c r="IC336" s="34"/>
      <c r="ID336" s="35"/>
      <c r="IE336" s="35"/>
      <c r="IF336" s="34"/>
      <c r="IG336" s="32"/>
      <c r="IH336" s="32"/>
      <c r="II336" s="33"/>
      <c r="IJ336" s="32"/>
      <c r="IK336" s="32"/>
      <c r="IL336" s="32"/>
      <c r="IM336" s="32"/>
      <c r="IN336" s="32"/>
      <c r="IO336" s="32"/>
      <c r="IP336" s="32"/>
      <c r="IQ336" s="32"/>
      <c r="IR336" s="32"/>
      <c r="IS336" s="34"/>
      <c r="IT336" s="35"/>
      <c r="IU336" s="35"/>
      <c r="IV336" s="34"/>
    </row>
    <row r="337" spans="1:256" s="30" customFormat="1" ht="30" customHeight="1">
      <c r="A337" s="26" t="s">
        <v>669</v>
      </c>
      <c r="B337" s="26" t="s">
        <v>670</v>
      </c>
      <c r="C337" s="27">
        <v>2017</v>
      </c>
      <c r="D337" s="26" t="s">
        <v>574</v>
      </c>
      <c r="E337" s="26" t="s">
        <v>575</v>
      </c>
      <c r="F337" s="26" t="s">
        <v>626</v>
      </c>
      <c r="G337" s="26" t="s">
        <v>576</v>
      </c>
      <c r="H337" s="26"/>
      <c r="I337" s="26" t="s">
        <v>577</v>
      </c>
      <c r="J337" s="26"/>
      <c r="K337" s="26"/>
      <c r="L337" s="26" t="s">
        <v>671</v>
      </c>
      <c r="M337" s="28">
        <v>274</v>
      </c>
      <c r="N337" s="29">
        <v>43091</v>
      </c>
      <c r="O337" s="29">
        <v>43091</v>
      </c>
      <c r="P337" s="28">
        <v>274</v>
      </c>
      <c r="Q337" s="32"/>
      <c r="R337" s="32"/>
      <c r="S337" s="33"/>
      <c r="T337" s="32"/>
      <c r="U337" s="32"/>
      <c r="V337" s="32"/>
      <c r="W337" s="32"/>
      <c r="X337" s="32"/>
      <c r="Y337" s="32"/>
      <c r="Z337" s="32"/>
      <c r="AA337" s="32"/>
      <c r="AB337" s="32"/>
      <c r="AC337" s="34"/>
      <c r="AD337" s="35"/>
      <c r="AE337" s="35"/>
      <c r="AF337" s="34"/>
      <c r="AG337" s="32"/>
      <c r="AH337" s="32"/>
      <c r="AI337" s="33"/>
      <c r="AJ337" s="32"/>
      <c r="AK337" s="32"/>
      <c r="AL337" s="32"/>
      <c r="AM337" s="32"/>
      <c r="AN337" s="32"/>
      <c r="AO337" s="32"/>
      <c r="AP337" s="32"/>
      <c r="AQ337" s="32"/>
      <c r="AR337" s="32"/>
      <c r="AS337" s="34"/>
      <c r="AT337" s="35"/>
      <c r="AU337" s="35"/>
      <c r="AV337" s="34"/>
      <c r="AW337" s="32"/>
      <c r="AX337" s="32"/>
      <c r="AY337" s="33"/>
      <c r="AZ337" s="32"/>
      <c r="BA337" s="32"/>
      <c r="BB337" s="32"/>
      <c r="BC337" s="32"/>
      <c r="BD337" s="32"/>
      <c r="BE337" s="32"/>
      <c r="BF337" s="32"/>
      <c r="BG337" s="32"/>
      <c r="BH337" s="32"/>
      <c r="BI337" s="34"/>
      <c r="BJ337" s="35"/>
      <c r="BK337" s="35"/>
      <c r="BL337" s="34"/>
      <c r="BM337" s="32"/>
      <c r="BN337" s="32"/>
      <c r="BO337" s="33"/>
      <c r="BP337" s="32"/>
      <c r="BQ337" s="32"/>
      <c r="BR337" s="32"/>
      <c r="BS337" s="32"/>
      <c r="BT337" s="32"/>
      <c r="BU337" s="32"/>
      <c r="BV337" s="32"/>
      <c r="BW337" s="32"/>
      <c r="BX337" s="32"/>
      <c r="BY337" s="34"/>
      <c r="BZ337" s="35"/>
      <c r="CA337" s="35"/>
      <c r="CB337" s="34"/>
      <c r="CC337" s="32"/>
      <c r="CD337" s="32"/>
      <c r="CE337" s="33"/>
      <c r="CF337" s="32"/>
      <c r="CG337" s="32"/>
      <c r="CH337" s="32"/>
      <c r="CI337" s="32"/>
      <c r="CJ337" s="32"/>
      <c r="CK337" s="32"/>
      <c r="CL337" s="32"/>
      <c r="CM337" s="32"/>
      <c r="CN337" s="32"/>
      <c r="CO337" s="34"/>
      <c r="CP337" s="35"/>
      <c r="CQ337" s="35"/>
      <c r="CR337" s="34"/>
      <c r="CS337" s="32"/>
      <c r="CT337" s="32"/>
      <c r="CU337" s="33"/>
      <c r="CV337" s="32"/>
      <c r="CW337" s="32"/>
      <c r="CX337" s="32"/>
      <c r="CY337" s="32"/>
      <c r="CZ337" s="32"/>
      <c r="DA337" s="32"/>
      <c r="DB337" s="32"/>
      <c r="DC337" s="32"/>
      <c r="DD337" s="32"/>
      <c r="DE337" s="34"/>
      <c r="DF337" s="35"/>
      <c r="DG337" s="35"/>
      <c r="DH337" s="34"/>
      <c r="DI337" s="32"/>
      <c r="DJ337" s="32"/>
      <c r="DK337" s="33"/>
      <c r="DL337" s="32"/>
      <c r="DM337" s="32"/>
      <c r="DN337" s="32"/>
      <c r="DO337" s="32"/>
      <c r="DP337" s="32"/>
      <c r="DQ337" s="32"/>
      <c r="DR337" s="32"/>
      <c r="DS337" s="32"/>
      <c r="DT337" s="32"/>
      <c r="DU337" s="34"/>
      <c r="DV337" s="35"/>
      <c r="DW337" s="35"/>
      <c r="DX337" s="34"/>
      <c r="DY337" s="32"/>
      <c r="DZ337" s="32"/>
      <c r="EA337" s="33"/>
      <c r="EB337" s="32"/>
      <c r="EC337" s="32"/>
      <c r="ED337" s="32"/>
      <c r="EE337" s="32"/>
      <c r="EF337" s="32"/>
      <c r="EG337" s="32"/>
      <c r="EH337" s="32"/>
      <c r="EI337" s="32"/>
      <c r="EJ337" s="32"/>
      <c r="EK337" s="34"/>
      <c r="EL337" s="35"/>
      <c r="EM337" s="35"/>
      <c r="EN337" s="34"/>
      <c r="EO337" s="32"/>
      <c r="EP337" s="32"/>
      <c r="EQ337" s="33"/>
      <c r="ER337" s="32"/>
      <c r="ES337" s="32"/>
      <c r="ET337" s="32"/>
      <c r="EU337" s="32"/>
      <c r="EV337" s="32"/>
      <c r="EW337" s="32"/>
      <c r="EX337" s="32"/>
      <c r="EY337" s="32"/>
      <c r="EZ337" s="32"/>
      <c r="FA337" s="34"/>
      <c r="FB337" s="35"/>
      <c r="FC337" s="35"/>
      <c r="FD337" s="34"/>
      <c r="FE337" s="32"/>
      <c r="FF337" s="32"/>
      <c r="FG337" s="33"/>
      <c r="FH337" s="32"/>
      <c r="FI337" s="32"/>
      <c r="FJ337" s="32"/>
      <c r="FK337" s="32"/>
      <c r="FL337" s="32"/>
      <c r="FM337" s="32"/>
      <c r="FN337" s="32"/>
      <c r="FO337" s="32"/>
      <c r="FP337" s="32"/>
      <c r="FQ337" s="34"/>
      <c r="FR337" s="35"/>
      <c r="FS337" s="35"/>
      <c r="FT337" s="34"/>
      <c r="FU337" s="32"/>
      <c r="FV337" s="32"/>
      <c r="FW337" s="33"/>
      <c r="FX337" s="32"/>
      <c r="FY337" s="32"/>
      <c r="FZ337" s="32"/>
      <c r="GA337" s="32"/>
      <c r="GB337" s="32"/>
      <c r="GC337" s="32"/>
      <c r="GD337" s="32"/>
      <c r="GE337" s="32"/>
      <c r="GF337" s="32"/>
      <c r="GG337" s="34"/>
      <c r="GH337" s="35"/>
      <c r="GI337" s="35"/>
      <c r="GJ337" s="34"/>
      <c r="GK337" s="32"/>
      <c r="GL337" s="32"/>
      <c r="GM337" s="33"/>
      <c r="GN337" s="32"/>
      <c r="GO337" s="32"/>
      <c r="GP337" s="32"/>
      <c r="GQ337" s="32"/>
      <c r="GR337" s="32"/>
      <c r="GS337" s="32"/>
      <c r="GT337" s="32"/>
      <c r="GU337" s="32"/>
      <c r="GV337" s="32"/>
      <c r="GW337" s="34"/>
      <c r="GX337" s="35"/>
      <c r="GY337" s="35"/>
      <c r="GZ337" s="34"/>
      <c r="HA337" s="32"/>
      <c r="HB337" s="32"/>
      <c r="HC337" s="33"/>
      <c r="HD337" s="32"/>
      <c r="HE337" s="32"/>
      <c r="HF337" s="32"/>
      <c r="HG337" s="32"/>
      <c r="HH337" s="32"/>
      <c r="HI337" s="32"/>
      <c r="HJ337" s="32"/>
      <c r="HK337" s="32"/>
      <c r="HL337" s="32"/>
      <c r="HM337" s="34"/>
      <c r="HN337" s="35"/>
      <c r="HO337" s="35"/>
      <c r="HP337" s="34"/>
      <c r="HQ337" s="32"/>
      <c r="HR337" s="32"/>
      <c r="HS337" s="33"/>
      <c r="HT337" s="32"/>
      <c r="HU337" s="32"/>
      <c r="HV337" s="32"/>
      <c r="HW337" s="32"/>
      <c r="HX337" s="32"/>
      <c r="HY337" s="32"/>
      <c r="HZ337" s="32"/>
      <c r="IA337" s="32"/>
      <c r="IB337" s="32"/>
      <c r="IC337" s="34"/>
      <c r="ID337" s="35"/>
      <c r="IE337" s="35"/>
      <c r="IF337" s="34"/>
      <c r="IG337" s="32"/>
      <c r="IH337" s="32"/>
      <c r="II337" s="33"/>
      <c r="IJ337" s="32"/>
      <c r="IK337" s="32"/>
      <c r="IL337" s="32"/>
      <c r="IM337" s="32"/>
      <c r="IN337" s="32"/>
      <c r="IO337" s="32"/>
      <c r="IP337" s="32"/>
      <c r="IQ337" s="32"/>
      <c r="IR337" s="32"/>
      <c r="IS337" s="34"/>
      <c r="IT337" s="35"/>
      <c r="IU337" s="35"/>
      <c r="IV337" s="34"/>
    </row>
    <row r="338" spans="1:256" s="30" customFormat="1" ht="30" customHeight="1">
      <c r="A338" s="26" t="s">
        <v>669</v>
      </c>
      <c r="B338" s="26" t="s">
        <v>670</v>
      </c>
      <c r="C338" s="27">
        <v>2017</v>
      </c>
      <c r="D338" s="26" t="s">
        <v>578</v>
      </c>
      <c r="E338" s="26" t="s">
        <v>414</v>
      </c>
      <c r="F338" s="26" t="s">
        <v>626</v>
      </c>
      <c r="G338" s="26" t="s">
        <v>415</v>
      </c>
      <c r="H338" s="26"/>
      <c r="I338" s="26" t="s">
        <v>416</v>
      </c>
      <c r="J338" s="26"/>
      <c r="K338" s="26"/>
      <c r="L338" s="26" t="s">
        <v>671</v>
      </c>
      <c r="M338" s="28">
        <v>25.3</v>
      </c>
      <c r="N338" s="29">
        <v>43091</v>
      </c>
      <c r="O338" s="29">
        <v>43091</v>
      </c>
      <c r="P338" s="28">
        <v>25.3</v>
      </c>
      <c r="Q338" s="32"/>
      <c r="R338" s="32"/>
      <c r="S338" s="33"/>
      <c r="T338" s="32"/>
      <c r="U338" s="32"/>
      <c r="V338" s="32"/>
      <c r="W338" s="32"/>
      <c r="X338" s="32"/>
      <c r="Y338" s="32"/>
      <c r="Z338" s="32"/>
      <c r="AA338" s="32"/>
      <c r="AB338" s="32"/>
      <c r="AC338" s="34"/>
      <c r="AD338" s="35"/>
      <c r="AE338" s="35"/>
      <c r="AF338" s="34"/>
      <c r="AG338" s="32"/>
      <c r="AH338" s="32"/>
      <c r="AI338" s="33"/>
      <c r="AJ338" s="32"/>
      <c r="AK338" s="32"/>
      <c r="AL338" s="32"/>
      <c r="AM338" s="32"/>
      <c r="AN338" s="32"/>
      <c r="AO338" s="32"/>
      <c r="AP338" s="32"/>
      <c r="AQ338" s="32"/>
      <c r="AR338" s="32"/>
      <c r="AS338" s="34"/>
      <c r="AT338" s="35"/>
      <c r="AU338" s="35"/>
      <c r="AV338" s="34"/>
      <c r="AW338" s="32"/>
      <c r="AX338" s="32"/>
      <c r="AY338" s="33"/>
      <c r="AZ338" s="32"/>
      <c r="BA338" s="32"/>
      <c r="BB338" s="32"/>
      <c r="BC338" s="32"/>
      <c r="BD338" s="32"/>
      <c r="BE338" s="32"/>
      <c r="BF338" s="32"/>
      <c r="BG338" s="32"/>
      <c r="BH338" s="32"/>
      <c r="BI338" s="34"/>
      <c r="BJ338" s="35"/>
      <c r="BK338" s="35"/>
      <c r="BL338" s="34"/>
      <c r="BM338" s="32"/>
      <c r="BN338" s="32"/>
      <c r="BO338" s="33"/>
      <c r="BP338" s="32"/>
      <c r="BQ338" s="32"/>
      <c r="BR338" s="32"/>
      <c r="BS338" s="32"/>
      <c r="BT338" s="32"/>
      <c r="BU338" s="32"/>
      <c r="BV338" s="32"/>
      <c r="BW338" s="32"/>
      <c r="BX338" s="32"/>
      <c r="BY338" s="34"/>
      <c r="BZ338" s="35"/>
      <c r="CA338" s="35"/>
      <c r="CB338" s="34"/>
      <c r="CC338" s="32"/>
      <c r="CD338" s="32"/>
      <c r="CE338" s="33"/>
      <c r="CF338" s="32"/>
      <c r="CG338" s="32"/>
      <c r="CH338" s="32"/>
      <c r="CI338" s="32"/>
      <c r="CJ338" s="32"/>
      <c r="CK338" s="32"/>
      <c r="CL338" s="32"/>
      <c r="CM338" s="32"/>
      <c r="CN338" s="32"/>
      <c r="CO338" s="34"/>
      <c r="CP338" s="35"/>
      <c r="CQ338" s="35"/>
      <c r="CR338" s="34"/>
      <c r="CS338" s="32"/>
      <c r="CT338" s="32"/>
      <c r="CU338" s="33"/>
      <c r="CV338" s="32"/>
      <c r="CW338" s="32"/>
      <c r="CX338" s="32"/>
      <c r="CY338" s="32"/>
      <c r="CZ338" s="32"/>
      <c r="DA338" s="32"/>
      <c r="DB338" s="32"/>
      <c r="DC338" s="32"/>
      <c r="DD338" s="32"/>
      <c r="DE338" s="34"/>
      <c r="DF338" s="35"/>
      <c r="DG338" s="35"/>
      <c r="DH338" s="34"/>
      <c r="DI338" s="32"/>
      <c r="DJ338" s="32"/>
      <c r="DK338" s="33"/>
      <c r="DL338" s="32"/>
      <c r="DM338" s="32"/>
      <c r="DN338" s="32"/>
      <c r="DO338" s="32"/>
      <c r="DP338" s="32"/>
      <c r="DQ338" s="32"/>
      <c r="DR338" s="32"/>
      <c r="DS338" s="32"/>
      <c r="DT338" s="32"/>
      <c r="DU338" s="34"/>
      <c r="DV338" s="35"/>
      <c r="DW338" s="35"/>
      <c r="DX338" s="34"/>
      <c r="DY338" s="32"/>
      <c r="DZ338" s="32"/>
      <c r="EA338" s="33"/>
      <c r="EB338" s="32"/>
      <c r="EC338" s="32"/>
      <c r="ED338" s="32"/>
      <c r="EE338" s="32"/>
      <c r="EF338" s="32"/>
      <c r="EG338" s="32"/>
      <c r="EH338" s="32"/>
      <c r="EI338" s="32"/>
      <c r="EJ338" s="32"/>
      <c r="EK338" s="34"/>
      <c r="EL338" s="35"/>
      <c r="EM338" s="35"/>
      <c r="EN338" s="34"/>
      <c r="EO338" s="32"/>
      <c r="EP338" s="32"/>
      <c r="EQ338" s="33"/>
      <c r="ER338" s="32"/>
      <c r="ES338" s="32"/>
      <c r="ET338" s="32"/>
      <c r="EU338" s="32"/>
      <c r="EV338" s="32"/>
      <c r="EW338" s="32"/>
      <c r="EX338" s="32"/>
      <c r="EY338" s="32"/>
      <c r="EZ338" s="32"/>
      <c r="FA338" s="34"/>
      <c r="FB338" s="35"/>
      <c r="FC338" s="35"/>
      <c r="FD338" s="34"/>
      <c r="FE338" s="32"/>
      <c r="FF338" s="32"/>
      <c r="FG338" s="33"/>
      <c r="FH338" s="32"/>
      <c r="FI338" s="32"/>
      <c r="FJ338" s="32"/>
      <c r="FK338" s="32"/>
      <c r="FL338" s="32"/>
      <c r="FM338" s="32"/>
      <c r="FN338" s="32"/>
      <c r="FO338" s="32"/>
      <c r="FP338" s="32"/>
      <c r="FQ338" s="34"/>
      <c r="FR338" s="35"/>
      <c r="FS338" s="35"/>
      <c r="FT338" s="34"/>
      <c r="FU338" s="32"/>
      <c r="FV338" s="32"/>
      <c r="FW338" s="33"/>
      <c r="FX338" s="32"/>
      <c r="FY338" s="32"/>
      <c r="FZ338" s="32"/>
      <c r="GA338" s="32"/>
      <c r="GB338" s="32"/>
      <c r="GC338" s="32"/>
      <c r="GD338" s="32"/>
      <c r="GE338" s="32"/>
      <c r="GF338" s="32"/>
      <c r="GG338" s="34"/>
      <c r="GH338" s="35"/>
      <c r="GI338" s="35"/>
      <c r="GJ338" s="34"/>
      <c r="GK338" s="32"/>
      <c r="GL338" s="32"/>
      <c r="GM338" s="33"/>
      <c r="GN338" s="32"/>
      <c r="GO338" s="32"/>
      <c r="GP338" s="32"/>
      <c r="GQ338" s="32"/>
      <c r="GR338" s="32"/>
      <c r="GS338" s="32"/>
      <c r="GT338" s="32"/>
      <c r="GU338" s="32"/>
      <c r="GV338" s="32"/>
      <c r="GW338" s="34"/>
      <c r="GX338" s="35"/>
      <c r="GY338" s="35"/>
      <c r="GZ338" s="34"/>
      <c r="HA338" s="32"/>
      <c r="HB338" s="32"/>
      <c r="HC338" s="33"/>
      <c r="HD338" s="32"/>
      <c r="HE338" s="32"/>
      <c r="HF338" s="32"/>
      <c r="HG338" s="32"/>
      <c r="HH338" s="32"/>
      <c r="HI338" s="32"/>
      <c r="HJ338" s="32"/>
      <c r="HK338" s="32"/>
      <c r="HL338" s="32"/>
      <c r="HM338" s="34"/>
      <c r="HN338" s="35"/>
      <c r="HO338" s="35"/>
      <c r="HP338" s="34"/>
      <c r="HQ338" s="32"/>
      <c r="HR338" s="32"/>
      <c r="HS338" s="33"/>
      <c r="HT338" s="32"/>
      <c r="HU338" s="32"/>
      <c r="HV338" s="32"/>
      <c r="HW338" s="32"/>
      <c r="HX338" s="32"/>
      <c r="HY338" s="32"/>
      <c r="HZ338" s="32"/>
      <c r="IA338" s="32"/>
      <c r="IB338" s="32"/>
      <c r="IC338" s="34"/>
      <c r="ID338" s="35"/>
      <c r="IE338" s="35"/>
      <c r="IF338" s="34"/>
      <c r="IG338" s="32"/>
      <c r="IH338" s="32"/>
      <c r="II338" s="33"/>
      <c r="IJ338" s="32"/>
      <c r="IK338" s="32"/>
      <c r="IL338" s="32"/>
      <c r="IM338" s="32"/>
      <c r="IN338" s="32"/>
      <c r="IO338" s="32"/>
      <c r="IP338" s="32"/>
      <c r="IQ338" s="32"/>
      <c r="IR338" s="32"/>
      <c r="IS338" s="34"/>
      <c r="IT338" s="35"/>
      <c r="IU338" s="35"/>
      <c r="IV338" s="34"/>
    </row>
    <row r="339" spans="1:256" s="30" customFormat="1" ht="30" customHeight="1">
      <c r="A339" s="26" t="s">
        <v>669</v>
      </c>
      <c r="B339" s="26" t="s">
        <v>670</v>
      </c>
      <c r="C339" s="27">
        <v>2017</v>
      </c>
      <c r="D339" s="26" t="s">
        <v>579</v>
      </c>
      <c r="E339" s="26" t="s">
        <v>414</v>
      </c>
      <c r="F339" s="26" t="s">
        <v>626</v>
      </c>
      <c r="G339" s="26" t="s">
        <v>1218</v>
      </c>
      <c r="H339" s="26"/>
      <c r="I339" s="26" t="s">
        <v>580</v>
      </c>
      <c r="J339" s="26"/>
      <c r="K339" s="26"/>
      <c r="L339" s="26" t="s">
        <v>671</v>
      </c>
      <c r="M339" s="28">
        <v>200.96</v>
      </c>
      <c r="N339" s="29">
        <v>43091</v>
      </c>
      <c r="O339" s="29">
        <v>43091</v>
      </c>
      <c r="P339" s="28">
        <v>200.96</v>
      </c>
      <c r="Q339" s="32"/>
      <c r="R339" s="32"/>
      <c r="S339" s="33"/>
      <c r="T339" s="32"/>
      <c r="U339" s="32"/>
      <c r="V339" s="32"/>
      <c r="W339" s="32"/>
      <c r="X339" s="32"/>
      <c r="Y339" s="32"/>
      <c r="Z339" s="32"/>
      <c r="AA339" s="32"/>
      <c r="AB339" s="32"/>
      <c r="AC339" s="34"/>
      <c r="AD339" s="35"/>
      <c r="AE339" s="35"/>
      <c r="AF339" s="34"/>
      <c r="AG339" s="32"/>
      <c r="AH339" s="32"/>
      <c r="AI339" s="33"/>
      <c r="AJ339" s="32"/>
      <c r="AK339" s="32"/>
      <c r="AL339" s="32"/>
      <c r="AM339" s="32"/>
      <c r="AN339" s="32"/>
      <c r="AO339" s="32"/>
      <c r="AP339" s="32"/>
      <c r="AQ339" s="32"/>
      <c r="AR339" s="32"/>
      <c r="AS339" s="34"/>
      <c r="AT339" s="35"/>
      <c r="AU339" s="35"/>
      <c r="AV339" s="34"/>
      <c r="AW339" s="32"/>
      <c r="AX339" s="32"/>
      <c r="AY339" s="33"/>
      <c r="AZ339" s="32"/>
      <c r="BA339" s="32"/>
      <c r="BB339" s="32"/>
      <c r="BC339" s="32"/>
      <c r="BD339" s="32"/>
      <c r="BE339" s="32"/>
      <c r="BF339" s="32"/>
      <c r="BG339" s="32"/>
      <c r="BH339" s="32"/>
      <c r="BI339" s="34"/>
      <c r="BJ339" s="35"/>
      <c r="BK339" s="35"/>
      <c r="BL339" s="34"/>
      <c r="BM339" s="32"/>
      <c r="BN339" s="32"/>
      <c r="BO339" s="33"/>
      <c r="BP339" s="32"/>
      <c r="BQ339" s="32"/>
      <c r="BR339" s="32"/>
      <c r="BS339" s="32"/>
      <c r="BT339" s="32"/>
      <c r="BU339" s="32"/>
      <c r="BV339" s="32"/>
      <c r="BW339" s="32"/>
      <c r="BX339" s="32"/>
      <c r="BY339" s="34"/>
      <c r="BZ339" s="35"/>
      <c r="CA339" s="35"/>
      <c r="CB339" s="34"/>
      <c r="CC339" s="32"/>
      <c r="CD339" s="32"/>
      <c r="CE339" s="33"/>
      <c r="CF339" s="32"/>
      <c r="CG339" s="32"/>
      <c r="CH339" s="32"/>
      <c r="CI339" s="32"/>
      <c r="CJ339" s="32"/>
      <c r="CK339" s="32"/>
      <c r="CL339" s="32"/>
      <c r="CM339" s="32"/>
      <c r="CN339" s="32"/>
      <c r="CO339" s="34"/>
      <c r="CP339" s="35"/>
      <c r="CQ339" s="35"/>
      <c r="CR339" s="34"/>
      <c r="CS339" s="32"/>
      <c r="CT339" s="32"/>
      <c r="CU339" s="33"/>
      <c r="CV339" s="32"/>
      <c r="CW339" s="32"/>
      <c r="CX339" s="32"/>
      <c r="CY339" s="32"/>
      <c r="CZ339" s="32"/>
      <c r="DA339" s="32"/>
      <c r="DB339" s="32"/>
      <c r="DC339" s="32"/>
      <c r="DD339" s="32"/>
      <c r="DE339" s="34"/>
      <c r="DF339" s="35"/>
      <c r="DG339" s="35"/>
      <c r="DH339" s="34"/>
      <c r="DI339" s="32"/>
      <c r="DJ339" s="32"/>
      <c r="DK339" s="33"/>
      <c r="DL339" s="32"/>
      <c r="DM339" s="32"/>
      <c r="DN339" s="32"/>
      <c r="DO339" s="32"/>
      <c r="DP339" s="32"/>
      <c r="DQ339" s="32"/>
      <c r="DR339" s="32"/>
      <c r="DS339" s="32"/>
      <c r="DT339" s="32"/>
      <c r="DU339" s="34"/>
      <c r="DV339" s="35"/>
      <c r="DW339" s="35"/>
      <c r="DX339" s="34"/>
      <c r="DY339" s="32"/>
      <c r="DZ339" s="32"/>
      <c r="EA339" s="33"/>
      <c r="EB339" s="32"/>
      <c r="EC339" s="32"/>
      <c r="ED339" s="32"/>
      <c r="EE339" s="32"/>
      <c r="EF339" s="32"/>
      <c r="EG339" s="32"/>
      <c r="EH339" s="32"/>
      <c r="EI339" s="32"/>
      <c r="EJ339" s="32"/>
      <c r="EK339" s="34"/>
      <c r="EL339" s="35"/>
      <c r="EM339" s="35"/>
      <c r="EN339" s="34"/>
      <c r="EO339" s="32"/>
      <c r="EP339" s="32"/>
      <c r="EQ339" s="33"/>
      <c r="ER339" s="32"/>
      <c r="ES339" s="32"/>
      <c r="ET339" s="32"/>
      <c r="EU339" s="32"/>
      <c r="EV339" s="32"/>
      <c r="EW339" s="32"/>
      <c r="EX339" s="32"/>
      <c r="EY339" s="32"/>
      <c r="EZ339" s="32"/>
      <c r="FA339" s="34"/>
      <c r="FB339" s="35"/>
      <c r="FC339" s="35"/>
      <c r="FD339" s="34"/>
      <c r="FE339" s="32"/>
      <c r="FF339" s="32"/>
      <c r="FG339" s="33"/>
      <c r="FH339" s="32"/>
      <c r="FI339" s="32"/>
      <c r="FJ339" s="32"/>
      <c r="FK339" s="32"/>
      <c r="FL339" s="32"/>
      <c r="FM339" s="32"/>
      <c r="FN339" s="32"/>
      <c r="FO339" s="32"/>
      <c r="FP339" s="32"/>
      <c r="FQ339" s="34"/>
      <c r="FR339" s="35"/>
      <c r="FS339" s="35"/>
      <c r="FT339" s="34"/>
      <c r="FU339" s="32"/>
      <c r="FV339" s="32"/>
      <c r="FW339" s="33"/>
      <c r="FX339" s="32"/>
      <c r="FY339" s="32"/>
      <c r="FZ339" s="32"/>
      <c r="GA339" s="32"/>
      <c r="GB339" s="32"/>
      <c r="GC339" s="32"/>
      <c r="GD339" s="32"/>
      <c r="GE339" s="32"/>
      <c r="GF339" s="32"/>
      <c r="GG339" s="34"/>
      <c r="GH339" s="35"/>
      <c r="GI339" s="35"/>
      <c r="GJ339" s="34"/>
      <c r="GK339" s="32"/>
      <c r="GL339" s="32"/>
      <c r="GM339" s="33"/>
      <c r="GN339" s="32"/>
      <c r="GO339" s="32"/>
      <c r="GP339" s="32"/>
      <c r="GQ339" s="32"/>
      <c r="GR339" s="32"/>
      <c r="GS339" s="32"/>
      <c r="GT339" s="32"/>
      <c r="GU339" s="32"/>
      <c r="GV339" s="32"/>
      <c r="GW339" s="34"/>
      <c r="GX339" s="35"/>
      <c r="GY339" s="35"/>
      <c r="GZ339" s="34"/>
      <c r="HA339" s="32"/>
      <c r="HB339" s="32"/>
      <c r="HC339" s="33"/>
      <c r="HD339" s="32"/>
      <c r="HE339" s="32"/>
      <c r="HF339" s="32"/>
      <c r="HG339" s="32"/>
      <c r="HH339" s="32"/>
      <c r="HI339" s="32"/>
      <c r="HJ339" s="32"/>
      <c r="HK339" s="32"/>
      <c r="HL339" s="32"/>
      <c r="HM339" s="34"/>
      <c r="HN339" s="35"/>
      <c r="HO339" s="35"/>
      <c r="HP339" s="34"/>
      <c r="HQ339" s="32"/>
      <c r="HR339" s="32"/>
      <c r="HS339" s="33"/>
      <c r="HT339" s="32"/>
      <c r="HU339" s="32"/>
      <c r="HV339" s="32"/>
      <c r="HW339" s="32"/>
      <c r="HX339" s="32"/>
      <c r="HY339" s="32"/>
      <c r="HZ339" s="32"/>
      <c r="IA339" s="32"/>
      <c r="IB339" s="32"/>
      <c r="IC339" s="34"/>
      <c r="ID339" s="35"/>
      <c r="IE339" s="35"/>
      <c r="IF339" s="34"/>
      <c r="IG339" s="32"/>
      <c r="IH339" s="32"/>
      <c r="II339" s="33"/>
      <c r="IJ339" s="32"/>
      <c r="IK339" s="32"/>
      <c r="IL339" s="32"/>
      <c r="IM339" s="32"/>
      <c r="IN339" s="32"/>
      <c r="IO339" s="32"/>
      <c r="IP339" s="32"/>
      <c r="IQ339" s="32"/>
      <c r="IR339" s="32"/>
      <c r="IS339" s="34"/>
      <c r="IT339" s="35"/>
      <c r="IU339" s="35"/>
      <c r="IV339" s="34"/>
    </row>
    <row r="340" spans="1:256" s="30" customFormat="1" ht="30" customHeight="1">
      <c r="A340" s="26" t="s">
        <v>669</v>
      </c>
      <c r="B340" s="26" t="s">
        <v>670</v>
      </c>
      <c r="C340" s="27">
        <v>2017</v>
      </c>
      <c r="D340" s="26" t="s">
        <v>581</v>
      </c>
      <c r="E340" s="26" t="s">
        <v>582</v>
      </c>
      <c r="F340" s="26" t="s">
        <v>626</v>
      </c>
      <c r="G340" s="26" t="s">
        <v>380</v>
      </c>
      <c r="H340" s="26"/>
      <c r="I340" s="26" t="s">
        <v>381</v>
      </c>
      <c r="J340" s="26"/>
      <c r="K340" s="26"/>
      <c r="L340" s="26" t="s">
        <v>671</v>
      </c>
      <c r="M340" s="28">
        <v>160</v>
      </c>
      <c r="N340" s="29">
        <v>43091</v>
      </c>
      <c r="O340" s="29">
        <v>43091</v>
      </c>
      <c r="P340" s="28">
        <v>160</v>
      </c>
      <c r="Q340" s="32"/>
      <c r="R340" s="32"/>
      <c r="S340" s="33"/>
      <c r="T340" s="32"/>
      <c r="U340" s="32"/>
      <c r="V340" s="32"/>
      <c r="W340" s="32"/>
      <c r="X340" s="32"/>
      <c r="Y340" s="32"/>
      <c r="Z340" s="32"/>
      <c r="AA340" s="32"/>
      <c r="AB340" s="32"/>
      <c r="AC340" s="34"/>
      <c r="AD340" s="35"/>
      <c r="AE340" s="35"/>
      <c r="AF340" s="34"/>
      <c r="AG340" s="32"/>
      <c r="AH340" s="32"/>
      <c r="AI340" s="33"/>
      <c r="AJ340" s="32"/>
      <c r="AK340" s="32"/>
      <c r="AL340" s="32"/>
      <c r="AM340" s="32"/>
      <c r="AN340" s="32"/>
      <c r="AO340" s="32"/>
      <c r="AP340" s="32"/>
      <c r="AQ340" s="32"/>
      <c r="AR340" s="32"/>
      <c r="AS340" s="34"/>
      <c r="AT340" s="35"/>
      <c r="AU340" s="35"/>
      <c r="AV340" s="34"/>
      <c r="AW340" s="32"/>
      <c r="AX340" s="32"/>
      <c r="AY340" s="33"/>
      <c r="AZ340" s="32"/>
      <c r="BA340" s="32"/>
      <c r="BB340" s="32"/>
      <c r="BC340" s="32"/>
      <c r="BD340" s="32"/>
      <c r="BE340" s="32"/>
      <c r="BF340" s="32"/>
      <c r="BG340" s="32"/>
      <c r="BH340" s="32"/>
      <c r="BI340" s="34"/>
      <c r="BJ340" s="35"/>
      <c r="BK340" s="35"/>
      <c r="BL340" s="34"/>
      <c r="BM340" s="32"/>
      <c r="BN340" s="32"/>
      <c r="BO340" s="33"/>
      <c r="BP340" s="32"/>
      <c r="BQ340" s="32"/>
      <c r="BR340" s="32"/>
      <c r="BS340" s="32"/>
      <c r="BT340" s="32"/>
      <c r="BU340" s="32"/>
      <c r="BV340" s="32"/>
      <c r="BW340" s="32"/>
      <c r="BX340" s="32"/>
      <c r="BY340" s="34"/>
      <c r="BZ340" s="35"/>
      <c r="CA340" s="35"/>
      <c r="CB340" s="34"/>
      <c r="CC340" s="32"/>
      <c r="CD340" s="32"/>
      <c r="CE340" s="33"/>
      <c r="CF340" s="32"/>
      <c r="CG340" s="32"/>
      <c r="CH340" s="32"/>
      <c r="CI340" s="32"/>
      <c r="CJ340" s="32"/>
      <c r="CK340" s="32"/>
      <c r="CL340" s="32"/>
      <c r="CM340" s="32"/>
      <c r="CN340" s="32"/>
      <c r="CO340" s="34"/>
      <c r="CP340" s="35"/>
      <c r="CQ340" s="35"/>
      <c r="CR340" s="34"/>
      <c r="CS340" s="32"/>
      <c r="CT340" s="32"/>
      <c r="CU340" s="33"/>
      <c r="CV340" s="32"/>
      <c r="CW340" s="32"/>
      <c r="CX340" s="32"/>
      <c r="CY340" s="32"/>
      <c r="CZ340" s="32"/>
      <c r="DA340" s="32"/>
      <c r="DB340" s="32"/>
      <c r="DC340" s="32"/>
      <c r="DD340" s="32"/>
      <c r="DE340" s="34"/>
      <c r="DF340" s="35"/>
      <c r="DG340" s="35"/>
      <c r="DH340" s="34"/>
      <c r="DI340" s="32"/>
      <c r="DJ340" s="32"/>
      <c r="DK340" s="33"/>
      <c r="DL340" s="32"/>
      <c r="DM340" s="32"/>
      <c r="DN340" s="32"/>
      <c r="DO340" s="32"/>
      <c r="DP340" s="32"/>
      <c r="DQ340" s="32"/>
      <c r="DR340" s="32"/>
      <c r="DS340" s="32"/>
      <c r="DT340" s="32"/>
      <c r="DU340" s="34"/>
      <c r="DV340" s="35"/>
      <c r="DW340" s="35"/>
      <c r="DX340" s="34"/>
      <c r="DY340" s="32"/>
      <c r="DZ340" s="32"/>
      <c r="EA340" s="33"/>
      <c r="EB340" s="32"/>
      <c r="EC340" s="32"/>
      <c r="ED340" s="32"/>
      <c r="EE340" s="32"/>
      <c r="EF340" s="32"/>
      <c r="EG340" s="32"/>
      <c r="EH340" s="32"/>
      <c r="EI340" s="32"/>
      <c r="EJ340" s="32"/>
      <c r="EK340" s="34"/>
      <c r="EL340" s="35"/>
      <c r="EM340" s="35"/>
      <c r="EN340" s="34"/>
      <c r="EO340" s="32"/>
      <c r="EP340" s="32"/>
      <c r="EQ340" s="33"/>
      <c r="ER340" s="32"/>
      <c r="ES340" s="32"/>
      <c r="ET340" s="32"/>
      <c r="EU340" s="32"/>
      <c r="EV340" s="32"/>
      <c r="EW340" s="32"/>
      <c r="EX340" s="32"/>
      <c r="EY340" s="32"/>
      <c r="EZ340" s="32"/>
      <c r="FA340" s="34"/>
      <c r="FB340" s="35"/>
      <c r="FC340" s="35"/>
      <c r="FD340" s="34"/>
      <c r="FE340" s="32"/>
      <c r="FF340" s="32"/>
      <c r="FG340" s="33"/>
      <c r="FH340" s="32"/>
      <c r="FI340" s="32"/>
      <c r="FJ340" s="32"/>
      <c r="FK340" s="32"/>
      <c r="FL340" s="32"/>
      <c r="FM340" s="32"/>
      <c r="FN340" s="32"/>
      <c r="FO340" s="32"/>
      <c r="FP340" s="32"/>
      <c r="FQ340" s="34"/>
      <c r="FR340" s="35"/>
      <c r="FS340" s="35"/>
      <c r="FT340" s="34"/>
      <c r="FU340" s="32"/>
      <c r="FV340" s="32"/>
      <c r="FW340" s="33"/>
      <c r="FX340" s="32"/>
      <c r="FY340" s="32"/>
      <c r="FZ340" s="32"/>
      <c r="GA340" s="32"/>
      <c r="GB340" s="32"/>
      <c r="GC340" s="32"/>
      <c r="GD340" s="32"/>
      <c r="GE340" s="32"/>
      <c r="GF340" s="32"/>
      <c r="GG340" s="34"/>
      <c r="GH340" s="35"/>
      <c r="GI340" s="35"/>
      <c r="GJ340" s="34"/>
      <c r="GK340" s="32"/>
      <c r="GL340" s="32"/>
      <c r="GM340" s="33"/>
      <c r="GN340" s="32"/>
      <c r="GO340" s="32"/>
      <c r="GP340" s="32"/>
      <c r="GQ340" s="32"/>
      <c r="GR340" s="32"/>
      <c r="GS340" s="32"/>
      <c r="GT340" s="32"/>
      <c r="GU340" s="32"/>
      <c r="GV340" s="32"/>
      <c r="GW340" s="34"/>
      <c r="GX340" s="35"/>
      <c r="GY340" s="35"/>
      <c r="GZ340" s="34"/>
      <c r="HA340" s="32"/>
      <c r="HB340" s="32"/>
      <c r="HC340" s="33"/>
      <c r="HD340" s="32"/>
      <c r="HE340" s="32"/>
      <c r="HF340" s="32"/>
      <c r="HG340" s="32"/>
      <c r="HH340" s="32"/>
      <c r="HI340" s="32"/>
      <c r="HJ340" s="32"/>
      <c r="HK340" s="32"/>
      <c r="HL340" s="32"/>
      <c r="HM340" s="34"/>
      <c r="HN340" s="35"/>
      <c r="HO340" s="35"/>
      <c r="HP340" s="34"/>
      <c r="HQ340" s="32"/>
      <c r="HR340" s="32"/>
      <c r="HS340" s="33"/>
      <c r="HT340" s="32"/>
      <c r="HU340" s="32"/>
      <c r="HV340" s="32"/>
      <c r="HW340" s="32"/>
      <c r="HX340" s="32"/>
      <c r="HY340" s="32"/>
      <c r="HZ340" s="32"/>
      <c r="IA340" s="32"/>
      <c r="IB340" s="32"/>
      <c r="IC340" s="34"/>
      <c r="ID340" s="35"/>
      <c r="IE340" s="35"/>
      <c r="IF340" s="34"/>
      <c r="IG340" s="32"/>
      <c r="IH340" s="32"/>
      <c r="II340" s="33"/>
      <c r="IJ340" s="32"/>
      <c r="IK340" s="32"/>
      <c r="IL340" s="32"/>
      <c r="IM340" s="32"/>
      <c r="IN340" s="32"/>
      <c r="IO340" s="32"/>
      <c r="IP340" s="32"/>
      <c r="IQ340" s="32"/>
      <c r="IR340" s="32"/>
      <c r="IS340" s="34"/>
      <c r="IT340" s="35"/>
      <c r="IU340" s="35"/>
      <c r="IV340" s="34"/>
    </row>
    <row r="341" spans="1:256" s="30" customFormat="1" ht="30" customHeight="1">
      <c r="A341" s="26" t="s">
        <v>669</v>
      </c>
      <c r="B341" s="26" t="s">
        <v>670</v>
      </c>
      <c r="C341" s="27">
        <v>2017</v>
      </c>
      <c r="D341" s="26" t="s">
        <v>583</v>
      </c>
      <c r="E341" s="26" t="s">
        <v>414</v>
      </c>
      <c r="F341" s="26" t="s">
        <v>626</v>
      </c>
      <c r="G341" s="26" t="s">
        <v>584</v>
      </c>
      <c r="H341" s="26"/>
      <c r="I341" s="26" t="s">
        <v>585</v>
      </c>
      <c r="J341" s="26"/>
      <c r="K341" s="26"/>
      <c r="L341" s="26" t="s">
        <v>671</v>
      </c>
      <c r="M341" s="28">
        <v>216.04</v>
      </c>
      <c r="N341" s="29">
        <v>43091</v>
      </c>
      <c r="O341" s="29">
        <v>43091</v>
      </c>
      <c r="P341" s="28">
        <v>216.04</v>
      </c>
      <c r="Q341" s="32"/>
      <c r="R341" s="32"/>
      <c r="S341" s="33"/>
      <c r="T341" s="32"/>
      <c r="U341" s="32"/>
      <c r="V341" s="32"/>
      <c r="W341" s="32"/>
      <c r="X341" s="32"/>
      <c r="Y341" s="32"/>
      <c r="Z341" s="32"/>
      <c r="AA341" s="32"/>
      <c r="AB341" s="32"/>
      <c r="AC341" s="34"/>
      <c r="AD341" s="35"/>
      <c r="AE341" s="35"/>
      <c r="AF341" s="34"/>
      <c r="AG341" s="32"/>
      <c r="AH341" s="32"/>
      <c r="AI341" s="33"/>
      <c r="AJ341" s="32"/>
      <c r="AK341" s="32"/>
      <c r="AL341" s="32"/>
      <c r="AM341" s="32"/>
      <c r="AN341" s="32"/>
      <c r="AO341" s="32"/>
      <c r="AP341" s="32"/>
      <c r="AQ341" s="32"/>
      <c r="AR341" s="32"/>
      <c r="AS341" s="34"/>
      <c r="AT341" s="35"/>
      <c r="AU341" s="35"/>
      <c r="AV341" s="34"/>
      <c r="AW341" s="32"/>
      <c r="AX341" s="32"/>
      <c r="AY341" s="33"/>
      <c r="AZ341" s="32"/>
      <c r="BA341" s="32"/>
      <c r="BB341" s="32"/>
      <c r="BC341" s="32"/>
      <c r="BD341" s="32"/>
      <c r="BE341" s="32"/>
      <c r="BF341" s="32"/>
      <c r="BG341" s="32"/>
      <c r="BH341" s="32"/>
      <c r="BI341" s="34"/>
      <c r="BJ341" s="35"/>
      <c r="BK341" s="35"/>
      <c r="BL341" s="34"/>
      <c r="BM341" s="32"/>
      <c r="BN341" s="32"/>
      <c r="BO341" s="33"/>
      <c r="BP341" s="32"/>
      <c r="BQ341" s="32"/>
      <c r="BR341" s="32"/>
      <c r="BS341" s="32"/>
      <c r="BT341" s="32"/>
      <c r="BU341" s="32"/>
      <c r="BV341" s="32"/>
      <c r="BW341" s="32"/>
      <c r="BX341" s="32"/>
      <c r="BY341" s="34"/>
      <c r="BZ341" s="35"/>
      <c r="CA341" s="35"/>
      <c r="CB341" s="34"/>
      <c r="CC341" s="32"/>
      <c r="CD341" s="32"/>
      <c r="CE341" s="33"/>
      <c r="CF341" s="32"/>
      <c r="CG341" s="32"/>
      <c r="CH341" s="32"/>
      <c r="CI341" s="32"/>
      <c r="CJ341" s="32"/>
      <c r="CK341" s="32"/>
      <c r="CL341" s="32"/>
      <c r="CM341" s="32"/>
      <c r="CN341" s="32"/>
      <c r="CO341" s="34"/>
      <c r="CP341" s="35"/>
      <c r="CQ341" s="35"/>
      <c r="CR341" s="34"/>
      <c r="CS341" s="32"/>
      <c r="CT341" s="32"/>
      <c r="CU341" s="33"/>
      <c r="CV341" s="32"/>
      <c r="CW341" s="32"/>
      <c r="CX341" s="32"/>
      <c r="CY341" s="32"/>
      <c r="CZ341" s="32"/>
      <c r="DA341" s="32"/>
      <c r="DB341" s="32"/>
      <c r="DC341" s="32"/>
      <c r="DD341" s="32"/>
      <c r="DE341" s="34"/>
      <c r="DF341" s="35"/>
      <c r="DG341" s="35"/>
      <c r="DH341" s="34"/>
      <c r="DI341" s="32"/>
      <c r="DJ341" s="32"/>
      <c r="DK341" s="33"/>
      <c r="DL341" s="32"/>
      <c r="DM341" s="32"/>
      <c r="DN341" s="32"/>
      <c r="DO341" s="32"/>
      <c r="DP341" s="32"/>
      <c r="DQ341" s="32"/>
      <c r="DR341" s="32"/>
      <c r="DS341" s="32"/>
      <c r="DT341" s="32"/>
      <c r="DU341" s="34"/>
      <c r="DV341" s="35"/>
      <c r="DW341" s="35"/>
      <c r="DX341" s="34"/>
      <c r="DY341" s="32"/>
      <c r="DZ341" s="32"/>
      <c r="EA341" s="33"/>
      <c r="EB341" s="32"/>
      <c r="EC341" s="32"/>
      <c r="ED341" s="32"/>
      <c r="EE341" s="32"/>
      <c r="EF341" s="32"/>
      <c r="EG341" s="32"/>
      <c r="EH341" s="32"/>
      <c r="EI341" s="32"/>
      <c r="EJ341" s="32"/>
      <c r="EK341" s="34"/>
      <c r="EL341" s="35"/>
      <c r="EM341" s="35"/>
      <c r="EN341" s="34"/>
      <c r="EO341" s="32"/>
      <c r="EP341" s="32"/>
      <c r="EQ341" s="33"/>
      <c r="ER341" s="32"/>
      <c r="ES341" s="32"/>
      <c r="ET341" s="32"/>
      <c r="EU341" s="32"/>
      <c r="EV341" s="32"/>
      <c r="EW341" s="32"/>
      <c r="EX341" s="32"/>
      <c r="EY341" s="32"/>
      <c r="EZ341" s="32"/>
      <c r="FA341" s="34"/>
      <c r="FB341" s="35"/>
      <c r="FC341" s="35"/>
      <c r="FD341" s="34"/>
      <c r="FE341" s="32"/>
      <c r="FF341" s="32"/>
      <c r="FG341" s="33"/>
      <c r="FH341" s="32"/>
      <c r="FI341" s="32"/>
      <c r="FJ341" s="32"/>
      <c r="FK341" s="32"/>
      <c r="FL341" s="32"/>
      <c r="FM341" s="32"/>
      <c r="FN341" s="32"/>
      <c r="FO341" s="32"/>
      <c r="FP341" s="32"/>
      <c r="FQ341" s="34"/>
      <c r="FR341" s="35"/>
      <c r="FS341" s="35"/>
      <c r="FT341" s="34"/>
      <c r="FU341" s="32"/>
      <c r="FV341" s="32"/>
      <c r="FW341" s="33"/>
      <c r="FX341" s="32"/>
      <c r="FY341" s="32"/>
      <c r="FZ341" s="32"/>
      <c r="GA341" s="32"/>
      <c r="GB341" s="32"/>
      <c r="GC341" s="32"/>
      <c r="GD341" s="32"/>
      <c r="GE341" s="32"/>
      <c r="GF341" s="32"/>
      <c r="GG341" s="34"/>
      <c r="GH341" s="35"/>
      <c r="GI341" s="35"/>
      <c r="GJ341" s="34"/>
      <c r="GK341" s="32"/>
      <c r="GL341" s="32"/>
      <c r="GM341" s="33"/>
      <c r="GN341" s="32"/>
      <c r="GO341" s="32"/>
      <c r="GP341" s="32"/>
      <c r="GQ341" s="32"/>
      <c r="GR341" s="32"/>
      <c r="GS341" s="32"/>
      <c r="GT341" s="32"/>
      <c r="GU341" s="32"/>
      <c r="GV341" s="32"/>
      <c r="GW341" s="34"/>
      <c r="GX341" s="35"/>
      <c r="GY341" s="35"/>
      <c r="GZ341" s="34"/>
      <c r="HA341" s="32"/>
      <c r="HB341" s="32"/>
      <c r="HC341" s="33"/>
      <c r="HD341" s="32"/>
      <c r="HE341" s="32"/>
      <c r="HF341" s="32"/>
      <c r="HG341" s="32"/>
      <c r="HH341" s="32"/>
      <c r="HI341" s="32"/>
      <c r="HJ341" s="32"/>
      <c r="HK341" s="32"/>
      <c r="HL341" s="32"/>
      <c r="HM341" s="34"/>
      <c r="HN341" s="35"/>
      <c r="HO341" s="35"/>
      <c r="HP341" s="34"/>
      <c r="HQ341" s="32"/>
      <c r="HR341" s="32"/>
      <c r="HS341" s="33"/>
      <c r="HT341" s="32"/>
      <c r="HU341" s="32"/>
      <c r="HV341" s="32"/>
      <c r="HW341" s="32"/>
      <c r="HX341" s="32"/>
      <c r="HY341" s="32"/>
      <c r="HZ341" s="32"/>
      <c r="IA341" s="32"/>
      <c r="IB341" s="32"/>
      <c r="IC341" s="34"/>
      <c r="ID341" s="35"/>
      <c r="IE341" s="35"/>
      <c r="IF341" s="34"/>
      <c r="IG341" s="32"/>
      <c r="IH341" s="32"/>
      <c r="II341" s="33"/>
      <c r="IJ341" s="32"/>
      <c r="IK341" s="32"/>
      <c r="IL341" s="32"/>
      <c r="IM341" s="32"/>
      <c r="IN341" s="32"/>
      <c r="IO341" s="32"/>
      <c r="IP341" s="32"/>
      <c r="IQ341" s="32"/>
      <c r="IR341" s="32"/>
      <c r="IS341" s="34"/>
      <c r="IT341" s="35"/>
      <c r="IU341" s="35"/>
      <c r="IV341" s="34"/>
    </row>
    <row r="342" spans="1:256" s="30" customFormat="1" ht="30" customHeight="1">
      <c r="A342" s="26" t="s">
        <v>669</v>
      </c>
      <c r="B342" s="26" t="s">
        <v>670</v>
      </c>
      <c r="C342" s="27">
        <v>2017</v>
      </c>
      <c r="D342" s="26" t="s">
        <v>586</v>
      </c>
      <c r="E342" s="26" t="s">
        <v>587</v>
      </c>
      <c r="F342" s="26" t="s">
        <v>626</v>
      </c>
      <c r="G342" s="26" t="s">
        <v>588</v>
      </c>
      <c r="H342" s="26"/>
      <c r="I342" s="26" t="s">
        <v>589</v>
      </c>
      <c r="J342" s="26"/>
      <c r="K342" s="26"/>
      <c r="L342" s="26" t="s">
        <v>671</v>
      </c>
      <c r="M342" s="28">
        <v>20</v>
      </c>
      <c r="N342" s="29">
        <v>43098</v>
      </c>
      <c r="O342" s="29">
        <v>43098</v>
      </c>
      <c r="P342" s="28">
        <v>20</v>
      </c>
      <c r="Q342" s="32"/>
      <c r="R342" s="32"/>
      <c r="S342" s="33"/>
      <c r="T342" s="32"/>
      <c r="U342" s="32"/>
      <c r="V342" s="32"/>
      <c r="W342" s="32"/>
      <c r="X342" s="32"/>
      <c r="Y342" s="32"/>
      <c r="Z342" s="32"/>
      <c r="AA342" s="32"/>
      <c r="AB342" s="32"/>
      <c r="AC342" s="34"/>
      <c r="AD342" s="35"/>
      <c r="AE342" s="35"/>
      <c r="AF342" s="34"/>
      <c r="AG342" s="32"/>
      <c r="AH342" s="32"/>
      <c r="AI342" s="33"/>
      <c r="AJ342" s="32"/>
      <c r="AK342" s="32"/>
      <c r="AL342" s="32"/>
      <c r="AM342" s="32"/>
      <c r="AN342" s="32"/>
      <c r="AO342" s="32"/>
      <c r="AP342" s="32"/>
      <c r="AQ342" s="32"/>
      <c r="AR342" s="32"/>
      <c r="AS342" s="34"/>
      <c r="AT342" s="35"/>
      <c r="AU342" s="35"/>
      <c r="AV342" s="34"/>
      <c r="AW342" s="32"/>
      <c r="AX342" s="32"/>
      <c r="AY342" s="33"/>
      <c r="AZ342" s="32"/>
      <c r="BA342" s="32"/>
      <c r="BB342" s="32"/>
      <c r="BC342" s="32"/>
      <c r="BD342" s="32"/>
      <c r="BE342" s="32"/>
      <c r="BF342" s="32"/>
      <c r="BG342" s="32"/>
      <c r="BH342" s="32"/>
      <c r="BI342" s="34"/>
      <c r="BJ342" s="35"/>
      <c r="BK342" s="35"/>
      <c r="BL342" s="34"/>
      <c r="BM342" s="32"/>
      <c r="BN342" s="32"/>
      <c r="BO342" s="33"/>
      <c r="BP342" s="32"/>
      <c r="BQ342" s="32"/>
      <c r="BR342" s="32"/>
      <c r="BS342" s="32"/>
      <c r="BT342" s="32"/>
      <c r="BU342" s="32"/>
      <c r="BV342" s="32"/>
      <c r="BW342" s="32"/>
      <c r="BX342" s="32"/>
      <c r="BY342" s="34"/>
      <c r="BZ342" s="35"/>
      <c r="CA342" s="35"/>
      <c r="CB342" s="34"/>
      <c r="CC342" s="32"/>
      <c r="CD342" s="32"/>
      <c r="CE342" s="33"/>
      <c r="CF342" s="32"/>
      <c r="CG342" s="32"/>
      <c r="CH342" s="32"/>
      <c r="CI342" s="32"/>
      <c r="CJ342" s="32"/>
      <c r="CK342" s="32"/>
      <c r="CL342" s="32"/>
      <c r="CM342" s="32"/>
      <c r="CN342" s="32"/>
      <c r="CO342" s="34"/>
      <c r="CP342" s="35"/>
      <c r="CQ342" s="35"/>
      <c r="CR342" s="34"/>
      <c r="CS342" s="32"/>
      <c r="CT342" s="32"/>
      <c r="CU342" s="33"/>
      <c r="CV342" s="32"/>
      <c r="CW342" s="32"/>
      <c r="CX342" s="32"/>
      <c r="CY342" s="32"/>
      <c r="CZ342" s="32"/>
      <c r="DA342" s="32"/>
      <c r="DB342" s="32"/>
      <c r="DC342" s="32"/>
      <c r="DD342" s="32"/>
      <c r="DE342" s="34"/>
      <c r="DF342" s="35"/>
      <c r="DG342" s="35"/>
      <c r="DH342" s="34"/>
      <c r="DI342" s="32"/>
      <c r="DJ342" s="32"/>
      <c r="DK342" s="33"/>
      <c r="DL342" s="32"/>
      <c r="DM342" s="32"/>
      <c r="DN342" s="32"/>
      <c r="DO342" s="32"/>
      <c r="DP342" s="32"/>
      <c r="DQ342" s="32"/>
      <c r="DR342" s="32"/>
      <c r="DS342" s="32"/>
      <c r="DT342" s="32"/>
      <c r="DU342" s="34"/>
      <c r="DV342" s="35"/>
      <c r="DW342" s="35"/>
      <c r="DX342" s="34"/>
      <c r="DY342" s="32"/>
      <c r="DZ342" s="32"/>
      <c r="EA342" s="33"/>
      <c r="EB342" s="32"/>
      <c r="EC342" s="32"/>
      <c r="ED342" s="32"/>
      <c r="EE342" s="32"/>
      <c r="EF342" s="32"/>
      <c r="EG342" s="32"/>
      <c r="EH342" s="32"/>
      <c r="EI342" s="32"/>
      <c r="EJ342" s="32"/>
      <c r="EK342" s="34"/>
      <c r="EL342" s="35"/>
      <c r="EM342" s="35"/>
      <c r="EN342" s="34"/>
      <c r="EO342" s="32"/>
      <c r="EP342" s="32"/>
      <c r="EQ342" s="33"/>
      <c r="ER342" s="32"/>
      <c r="ES342" s="32"/>
      <c r="ET342" s="32"/>
      <c r="EU342" s="32"/>
      <c r="EV342" s="32"/>
      <c r="EW342" s="32"/>
      <c r="EX342" s="32"/>
      <c r="EY342" s="32"/>
      <c r="EZ342" s="32"/>
      <c r="FA342" s="34"/>
      <c r="FB342" s="35"/>
      <c r="FC342" s="35"/>
      <c r="FD342" s="34"/>
      <c r="FE342" s="32"/>
      <c r="FF342" s="32"/>
      <c r="FG342" s="33"/>
      <c r="FH342" s="32"/>
      <c r="FI342" s="32"/>
      <c r="FJ342" s="32"/>
      <c r="FK342" s="32"/>
      <c r="FL342" s="32"/>
      <c r="FM342" s="32"/>
      <c r="FN342" s="32"/>
      <c r="FO342" s="32"/>
      <c r="FP342" s="32"/>
      <c r="FQ342" s="34"/>
      <c r="FR342" s="35"/>
      <c r="FS342" s="35"/>
      <c r="FT342" s="34"/>
      <c r="FU342" s="32"/>
      <c r="FV342" s="32"/>
      <c r="FW342" s="33"/>
      <c r="FX342" s="32"/>
      <c r="FY342" s="32"/>
      <c r="FZ342" s="32"/>
      <c r="GA342" s="32"/>
      <c r="GB342" s="32"/>
      <c r="GC342" s="32"/>
      <c r="GD342" s="32"/>
      <c r="GE342" s="32"/>
      <c r="GF342" s="32"/>
      <c r="GG342" s="34"/>
      <c r="GH342" s="35"/>
      <c r="GI342" s="35"/>
      <c r="GJ342" s="34"/>
      <c r="GK342" s="32"/>
      <c r="GL342" s="32"/>
      <c r="GM342" s="33"/>
      <c r="GN342" s="32"/>
      <c r="GO342" s="32"/>
      <c r="GP342" s="32"/>
      <c r="GQ342" s="32"/>
      <c r="GR342" s="32"/>
      <c r="GS342" s="32"/>
      <c r="GT342" s="32"/>
      <c r="GU342" s="32"/>
      <c r="GV342" s="32"/>
      <c r="GW342" s="34"/>
      <c r="GX342" s="35"/>
      <c r="GY342" s="35"/>
      <c r="GZ342" s="34"/>
      <c r="HA342" s="32"/>
      <c r="HB342" s="32"/>
      <c r="HC342" s="33"/>
      <c r="HD342" s="32"/>
      <c r="HE342" s="32"/>
      <c r="HF342" s="32"/>
      <c r="HG342" s="32"/>
      <c r="HH342" s="32"/>
      <c r="HI342" s="32"/>
      <c r="HJ342" s="32"/>
      <c r="HK342" s="32"/>
      <c r="HL342" s="32"/>
      <c r="HM342" s="34"/>
      <c r="HN342" s="35"/>
      <c r="HO342" s="35"/>
      <c r="HP342" s="34"/>
      <c r="HQ342" s="32"/>
      <c r="HR342" s="32"/>
      <c r="HS342" s="33"/>
      <c r="HT342" s="32"/>
      <c r="HU342" s="32"/>
      <c r="HV342" s="32"/>
      <c r="HW342" s="32"/>
      <c r="HX342" s="32"/>
      <c r="HY342" s="32"/>
      <c r="HZ342" s="32"/>
      <c r="IA342" s="32"/>
      <c r="IB342" s="32"/>
      <c r="IC342" s="34"/>
      <c r="ID342" s="35"/>
      <c r="IE342" s="35"/>
      <c r="IF342" s="34"/>
      <c r="IG342" s="32"/>
      <c r="IH342" s="32"/>
      <c r="II342" s="33"/>
      <c r="IJ342" s="32"/>
      <c r="IK342" s="32"/>
      <c r="IL342" s="32"/>
      <c r="IM342" s="32"/>
      <c r="IN342" s="32"/>
      <c r="IO342" s="32"/>
      <c r="IP342" s="32"/>
      <c r="IQ342" s="32"/>
      <c r="IR342" s="32"/>
      <c r="IS342" s="34"/>
      <c r="IT342" s="35"/>
      <c r="IU342" s="35"/>
      <c r="IV342" s="34"/>
    </row>
    <row r="343" spans="1:256" s="30" customFormat="1" ht="30" customHeight="1">
      <c r="A343" s="26" t="s">
        <v>669</v>
      </c>
      <c r="B343" s="26" t="s">
        <v>670</v>
      </c>
      <c r="C343" s="27">
        <v>2017</v>
      </c>
      <c r="D343" s="26" t="s">
        <v>590</v>
      </c>
      <c r="E343" s="26" t="s">
        <v>591</v>
      </c>
      <c r="F343" s="26" t="s">
        <v>626</v>
      </c>
      <c r="G343" s="26" t="s">
        <v>592</v>
      </c>
      <c r="H343" s="26"/>
      <c r="I343" s="26" t="s">
        <v>593</v>
      </c>
      <c r="J343" s="26"/>
      <c r="K343" s="26"/>
      <c r="L343" s="26" t="s">
        <v>671</v>
      </c>
      <c r="M343" s="28">
        <v>85.12</v>
      </c>
      <c r="N343" s="29">
        <v>43098</v>
      </c>
      <c r="O343" s="29">
        <v>43098</v>
      </c>
      <c r="P343" s="28">
        <v>85.12</v>
      </c>
      <c r="Q343" s="32"/>
      <c r="R343" s="32"/>
      <c r="S343" s="33"/>
      <c r="T343" s="32"/>
      <c r="U343" s="32"/>
      <c r="V343" s="32"/>
      <c r="W343" s="32"/>
      <c r="X343" s="32"/>
      <c r="Y343" s="32"/>
      <c r="Z343" s="32"/>
      <c r="AA343" s="32"/>
      <c r="AB343" s="32"/>
      <c r="AC343" s="34"/>
      <c r="AD343" s="35"/>
      <c r="AE343" s="35"/>
      <c r="AF343" s="34"/>
      <c r="AG343" s="32"/>
      <c r="AH343" s="32"/>
      <c r="AI343" s="33"/>
      <c r="AJ343" s="32"/>
      <c r="AK343" s="32"/>
      <c r="AL343" s="32"/>
      <c r="AM343" s="32"/>
      <c r="AN343" s="32"/>
      <c r="AO343" s="32"/>
      <c r="AP343" s="32"/>
      <c r="AQ343" s="32"/>
      <c r="AR343" s="32"/>
      <c r="AS343" s="34"/>
      <c r="AT343" s="35"/>
      <c r="AU343" s="35"/>
      <c r="AV343" s="34"/>
      <c r="AW343" s="32"/>
      <c r="AX343" s="32"/>
      <c r="AY343" s="33"/>
      <c r="AZ343" s="32"/>
      <c r="BA343" s="32"/>
      <c r="BB343" s="32"/>
      <c r="BC343" s="32"/>
      <c r="BD343" s="32"/>
      <c r="BE343" s="32"/>
      <c r="BF343" s="32"/>
      <c r="BG343" s="32"/>
      <c r="BH343" s="32"/>
      <c r="BI343" s="34"/>
      <c r="BJ343" s="35"/>
      <c r="BK343" s="35"/>
      <c r="BL343" s="34"/>
      <c r="BM343" s="32"/>
      <c r="BN343" s="32"/>
      <c r="BO343" s="33"/>
      <c r="BP343" s="32"/>
      <c r="BQ343" s="32"/>
      <c r="BR343" s="32"/>
      <c r="BS343" s="32"/>
      <c r="BT343" s="32"/>
      <c r="BU343" s="32"/>
      <c r="BV343" s="32"/>
      <c r="BW343" s="32"/>
      <c r="BX343" s="32"/>
      <c r="BY343" s="34"/>
      <c r="BZ343" s="35"/>
      <c r="CA343" s="35"/>
      <c r="CB343" s="34"/>
      <c r="CC343" s="32"/>
      <c r="CD343" s="32"/>
      <c r="CE343" s="33"/>
      <c r="CF343" s="32"/>
      <c r="CG343" s="32"/>
      <c r="CH343" s="32"/>
      <c r="CI343" s="32"/>
      <c r="CJ343" s="32"/>
      <c r="CK343" s="32"/>
      <c r="CL343" s="32"/>
      <c r="CM343" s="32"/>
      <c r="CN343" s="32"/>
      <c r="CO343" s="34"/>
      <c r="CP343" s="35"/>
      <c r="CQ343" s="35"/>
      <c r="CR343" s="34"/>
      <c r="CS343" s="32"/>
      <c r="CT343" s="32"/>
      <c r="CU343" s="33"/>
      <c r="CV343" s="32"/>
      <c r="CW343" s="32"/>
      <c r="CX343" s="32"/>
      <c r="CY343" s="32"/>
      <c r="CZ343" s="32"/>
      <c r="DA343" s="32"/>
      <c r="DB343" s="32"/>
      <c r="DC343" s="32"/>
      <c r="DD343" s="32"/>
      <c r="DE343" s="34"/>
      <c r="DF343" s="35"/>
      <c r="DG343" s="35"/>
      <c r="DH343" s="34"/>
      <c r="DI343" s="32"/>
      <c r="DJ343" s="32"/>
      <c r="DK343" s="33"/>
      <c r="DL343" s="32"/>
      <c r="DM343" s="32"/>
      <c r="DN343" s="32"/>
      <c r="DO343" s="32"/>
      <c r="DP343" s="32"/>
      <c r="DQ343" s="32"/>
      <c r="DR343" s="32"/>
      <c r="DS343" s="32"/>
      <c r="DT343" s="32"/>
      <c r="DU343" s="34"/>
      <c r="DV343" s="35"/>
      <c r="DW343" s="35"/>
      <c r="DX343" s="34"/>
      <c r="DY343" s="32"/>
      <c r="DZ343" s="32"/>
      <c r="EA343" s="33"/>
      <c r="EB343" s="32"/>
      <c r="EC343" s="32"/>
      <c r="ED343" s="32"/>
      <c r="EE343" s="32"/>
      <c r="EF343" s="32"/>
      <c r="EG343" s="32"/>
      <c r="EH343" s="32"/>
      <c r="EI343" s="32"/>
      <c r="EJ343" s="32"/>
      <c r="EK343" s="34"/>
      <c r="EL343" s="35"/>
      <c r="EM343" s="35"/>
      <c r="EN343" s="34"/>
      <c r="EO343" s="32"/>
      <c r="EP343" s="32"/>
      <c r="EQ343" s="33"/>
      <c r="ER343" s="32"/>
      <c r="ES343" s="32"/>
      <c r="ET343" s="32"/>
      <c r="EU343" s="32"/>
      <c r="EV343" s="32"/>
      <c r="EW343" s="32"/>
      <c r="EX343" s="32"/>
      <c r="EY343" s="32"/>
      <c r="EZ343" s="32"/>
      <c r="FA343" s="34"/>
      <c r="FB343" s="35"/>
      <c r="FC343" s="35"/>
      <c r="FD343" s="34"/>
      <c r="FE343" s="32"/>
      <c r="FF343" s="32"/>
      <c r="FG343" s="33"/>
      <c r="FH343" s="32"/>
      <c r="FI343" s="32"/>
      <c r="FJ343" s="32"/>
      <c r="FK343" s="32"/>
      <c r="FL343" s="32"/>
      <c r="FM343" s="32"/>
      <c r="FN343" s="32"/>
      <c r="FO343" s="32"/>
      <c r="FP343" s="32"/>
      <c r="FQ343" s="34"/>
      <c r="FR343" s="35"/>
      <c r="FS343" s="35"/>
      <c r="FT343" s="34"/>
      <c r="FU343" s="32"/>
      <c r="FV343" s="32"/>
      <c r="FW343" s="33"/>
      <c r="FX343" s="32"/>
      <c r="FY343" s="32"/>
      <c r="FZ343" s="32"/>
      <c r="GA343" s="32"/>
      <c r="GB343" s="32"/>
      <c r="GC343" s="32"/>
      <c r="GD343" s="32"/>
      <c r="GE343" s="32"/>
      <c r="GF343" s="32"/>
      <c r="GG343" s="34"/>
      <c r="GH343" s="35"/>
      <c r="GI343" s="35"/>
      <c r="GJ343" s="34"/>
      <c r="GK343" s="32"/>
      <c r="GL343" s="32"/>
      <c r="GM343" s="33"/>
      <c r="GN343" s="32"/>
      <c r="GO343" s="32"/>
      <c r="GP343" s="32"/>
      <c r="GQ343" s="32"/>
      <c r="GR343" s="32"/>
      <c r="GS343" s="32"/>
      <c r="GT343" s="32"/>
      <c r="GU343" s="32"/>
      <c r="GV343" s="32"/>
      <c r="GW343" s="34"/>
      <c r="GX343" s="35"/>
      <c r="GY343" s="35"/>
      <c r="GZ343" s="34"/>
      <c r="HA343" s="32"/>
      <c r="HB343" s="32"/>
      <c r="HC343" s="33"/>
      <c r="HD343" s="32"/>
      <c r="HE343" s="32"/>
      <c r="HF343" s="32"/>
      <c r="HG343" s="32"/>
      <c r="HH343" s="32"/>
      <c r="HI343" s="32"/>
      <c r="HJ343" s="32"/>
      <c r="HK343" s="32"/>
      <c r="HL343" s="32"/>
      <c r="HM343" s="34"/>
      <c r="HN343" s="35"/>
      <c r="HO343" s="35"/>
      <c r="HP343" s="34"/>
      <c r="HQ343" s="32"/>
      <c r="HR343" s="32"/>
      <c r="HS343" s="33"/>
      <c r="HT343" s="32"/>
      <c r="HU343" s="32"/>
      <c r="HV343" s="32"/>
      <c r="HW343" s="32"/>
      <c r="HX343" s="32"/>
      <c r="HY343" s="32"/>
      <c r="HZ343" s="32"/>
      <c r="IA343" s="32"/>
      <c r="IB343" s="32"/>
      <c r="IC343" s="34"/>
      <c r="ID343" s="35"/>
      <c r="IE343" s="35"/>
      <c r="IF343" s="34"/>
      <c r="IG343" s="32"/>
      <c r="IH343" s="32"/>
      <c r="II343" s="33"/>
      <c r="IJ343" s="32"/>
      <c r="IK343" s="32"/>
      <c r="IL343" s="32"/>
      <c r="IM343" s="32"/>
      <c r="IN343" s="32"/>
      <c r="IO343" s="32"/>
      <c r="IP343" s="32"/>
      <c r="IQ343" s="32"/>
      <c r="IR343" s="32"/>
      <c r="IS343" s="34"/>
      <c r="IT343" s="35"/>
      <c r="IU343" s="35"/>
      <c r="IV343" s="34"/>
    </row>
    <row r="344" spans="1:256" s="30" customFormat="1" ht="30" customHeight="1">
      <c r="A344" s="26" t="s">
        <v>669</v>
      </c>
      <c r="B344" s="26" t="s">
        <v>670</v>
      </c>
      <c r="C344" s="27">
        <v>2017</v>
      </c>
      <c r="D344" s="26" t="s">
        <v>594</v>
      </c>
      <c r="E344" s="26" t="s">
        <v>563</v>
      </c>
      <c r="F344" s="26" t="s">
        <v>626</v>
      </c>
      <c r="G344" s="26" t="s">
        <v>595</v>
      </c>
      <c r="H344" s="26"/>
      <c r="I344" s="26" t="s">
        <v>596</v>
      </c>
      <c r="J344" s="26"/>
      <c r="K344" s="26"/>
      <c r="L344" s="26" t="s">
        <v>671</v>
      </c>
      <c r="M344" s="28">
        <v>12.1</v>
      </c>
      <c r="N344" s="29">
        <v>43098</v>
      </c>
      <c r="O344" s="29">
        <v>43098</v>
      </c>
      <c r="P344" s="28">
        <v>12.1</v>
      </c>
      <c r="Q344" s="32"/>
      <c r="R344" s="32"/>
      <c r="S344" s="33"/>
      <c r="T344" s="32"/>
      <c r="U344" s="32"/>
      <c r="V344" s="32"/>
      <c r="W344" s="32"/>
      <c r="X344" s="32"/>
      <c r="Y344" s="32"/>
      <c r="Z344" s="32"/>
      <c r="AA344" s="32"/>
      <c r="AB344" s="32"/>
      <c r="AC344" s="34"/>
      <c r="AD344" s="35"/>
      <c r="AE344" s="35"/>
      <c r="AF344" s="34"/>
      <c r="AG344" s="32"/>
      <c r="AH344" s="32"/>
      <c r="AI344" s="33"/>
      <c r="AJ344" s="32"/>
      <c r="AK344" s="32"/>
      <c r="AL344" s="32"/>
      <c r="AM344" s="32"/>
      <c r="AN344" s="32"/>
      <c r="AO344" s="32"/>
      <c r="AP344" s="32"/>
      <c r="AQ344" s="32"/>
      <c r="AR344" s="32"/>
      <c r="AS344" s="34"/>
      <c r="AT344" s="35"/>
      <c r="AU344" s="35"/>
      <c r="AV344" s="34"/>
      <c r="AW344" s="32"/>
      <c r="AX344" s="32"/>
      <c r="AY344" s="33"/>
      <c r="AZ344" s="32"/>
      <c r="BA344" s="32"/>
      <c r="BB344" s="32"/>
      <c r="BC344" s="32"/>
      <c r="BD344" s="32"/>
      <c r="BE344" s="32"/>
      <c r="BF344" s="32"/>
      <c r="BG344" s="32"/>
      <c r="BH344" s="32"/>
      <c r="BI344" s="34"/>
      <c r="BJ344" s="35"/>
      <c r="BK344" s="35"/>
      <c r="BL344" s="34"/>
      <c r="BM344" s="32"/>
      <c r="BN344" s="32"/>
      <c r="BO344" s="33"/>
      <c r="BP344" s="32"/>
      <c r="BQ344" s="32"/>
      <c r="BR344" s="32"/>
      <c r="BS344" s="32"/>
      <c r="BT344" s="32"/>
      <c r="BU344" s="32"/>
      <c r="BV344" s="32"/>
      <c r="BW344" s="32"/>
      <c r="BX344" s="32"/>
      <c r="BY344" s="34"/>
      <c r="BZ344" s="35"/>
      <c r="CA344" s="35"/>
      <c r="CB344" s="34"/>
      <c r="CC344" s="32"/>
      <c r="CD344" s="32"/>
      <c r="CE344" s="33"/>
      <c r="CF344" s="32"/>
      <c r="CG344" s="32"/>
      <c r="CH344" s="32"/>
      <c r="CI344" s="32"/>
      <c r="CJ344" s="32"/>
      <c r="CK344" s="32"/>
      <c r="CL344" s="32"/>
      <c r="CM344" s="32"/>
      <c r="CN344" s="32"/>
      <c r="CO344" s="34"/>
      <c r="CP344" s="35"/>
      <c r="CQ344" s="35"/>
      <c r="CR344" s="34"/>
      <c r="CS344" s="32"/>
      <c r="CT344" s="32"/>
      <c r="CU344" s="33"/>
      <c r="CV344" s="32"/>
      <c r="CW344" s="32"/>
      <c r="CX344" s="32"/>
      <c r="CY344" s="32"/>
      <c r="CZ344" s="32"/>
      <c r="DA344" s="32"/>
      <c r="DB344" s="32"/>
      <c r="DC344" s="32"/>
      <c r="DD344" s="32"/>
      <c r="DE344" s="34"/>
      <c r="DF344" s="35"/>
      <c r="DG344" s="35"/>
      <c r="DH344" s="34"/>
      <c r="DI344" s="32"/>
      <c r="DJ344" s="32"/>
      <c r="DK344" s="33"/>
      <c r="DL344" s="32"/>
      <c r="DM344" s="32"/>
      <c r="DN344" s="32"/>
      <c r="DO344" s="32"/>
      <c r="DP344" s="32"/>
      <c r="DQ344" s="32"/>
      <c r="DR344" s="32"/>
      <c r="DS344" s="32"/>
      <c r="DT344" s="32"/>
      <c r="DU344" s="34"/>
      <c r="DV344" s="35"/>
      <c r="DW344" s="35"/>
      <c r="DX344" s="34"/>
      <c r="DY344" s="32"/>
      <c r="DZ344" s="32"/>
      <c r="EA344" s="33"/>
      <c r="EB344" s="32"/>
      <c r="EC344" s="32"/>
      <c r="ED344" s="32"/>
      <c r="EE344" s="32"/>
      <c r="EF344" s="32"/>
      <c r="EG344" s="32"/>
      <c r="EH344" s="32"/>
      <c r="EI344" s="32"/>
      <c r="EJ344" s="32"/>
      <c r="EK344" s="34"/>
      <c r="EL344" s="35"/>
      <c r="EM344" s="35"/>
      <c r="EN344" s="34"/>
      <c r="EO344" s="32"/>
      <c r="EP344" s="32"/>
      <c r="EQ344" s="33"/>
      <c r="ER344" s="32"/>
      <c r="ES344" s="32"/>
      <c r="ET344" s="32"/>
      <c r="EU344" s="32"/>
      <c r="EV344" s="32"/>
      <c r="EW344" s="32"/>
      <c r="EX344" s="32"/>
      <c r="EY344" s="32"/>
      <c r="EZ344" s="32"/>
      <c r="FA344" s="34"/>
      <c r="FB344" s="35"/>
      <c r="FC344" s="35"/>
      <c r="FD344" s="34"/>
      <c r="FE344" s="32"/>
      <c r="FF344" s="32"/>
      <c r="FG344" s="33"/>
      <c r="FH344" s="32"/>
      <c r="FI344" s="32"/>
      <c r="FJ344" s="32"/>
      <c r="FK344" s="32"/>
      <c r="FL344" s="32"/>
      <c r="FM344" s="32"/>
      <c r="FN344" s="32"/>
      <c r="FO344" s="32"/>
      <c r="FP344" s="32"/>
      <c r="FQ344" s="34"/>
      <c r="FR344" s="35"/>
      <c r="FS344" s="35"/>
      <c r="FT344" s="34"/>
      <c r="FU344" s="32"/>
      <c r="FV344" s="32"/>
      <c r="FW344" s="33"/>
      <c r="FX344" s="32"/>
      <c r="FY344" s="32"/>
      <c r="FZ344" s="32"/>
      <c r="GA344" s="32"/>
      <c r="GB344" s="32"/>
      <c r="GC344" s="32"/>
      <c r="GD344" s="32"/>
      <c r="GE344" s="32"/>
      <c r="GF344" s="32"/>
      <c r="GG344" s="34"/>
      <c r="GH344" s="35"/>
      <c r="GI344" s="35"/>
      <c r="GJ344" s="34"/>
      <c r="GK344" s="32"/>
      <c r="GL344" s="32"/>
      <c r="GM344" s="33"/>
      <c r="GN344" s="32"/>
      <c r="GO344" s="32"/>
      <c r="GP344" s="32"/>
      <c r="GQ344" s="32"/>
      <c r="GR344" s="32"/>
      <c r="GS344" s="32"/>
      <c r="GT344" s="32"/>
      <c r="GU344" s="32"/>
      <c r="GV344" s="32"/>
      <c r="GW344" s="34"/>
      <c r="GX344" s="35"/>
      <c r="GY344" s="35"/>
      <c r="GZ344" s="34"/>
      <c r="HA344" s="32"/>
      <c r="HB344" s="32"/>
      <c r="HC344" s="33"/>
      <c r="HD344" s="32"/>
      <c r="HE344" s="32"/>
      <c r="HF344" s="32"/>
      <c r="HG344" s="32"/>
      <c r="HH344" s="32"/>
      <c r="HI344" s="32"/>
      <c r="HJ344" s="32"/>
      <c r="HK344" s="32"/>
      <c r="HL344" s="32"/>
      <c r="HM344" s="34"/>
      <c r="HN344" s="35"/>
      <c r="HO344" s="35"/>
      <c r="HP344" s="34"/>
      <c r="HQ344" s="32"/>
      <c r="HR344" s="32"/>
      <c r="HS344" s="33"/>
      <c r="HT344" s="32"/>
      <c r="HU344" s="32"/>
      <c r="HV344" s="32"/>
      <c r="HW344" s="32"/>
      <c r="HX344" s="32"/>
      <c r="HY344" s="32"/>
      <c r="HZ344" s="32"/>
      <c r="IA344" s="32"/>
      <c r="IB344" s="32"/>
      <c r="IC344" s="34"/>
      <c r="ID344" s="35"/>
      <c r="IE344" s="35"/>
      <c r="IF344" s="34"/>
      <c r="IG344" s="32"/>
      <c r="IH344" s="32"/>
      <c r="II344" s="33"/>
      <c r="IJ344" s="32"/>
      <c r="IK344" s="32"/>
      <c r="IL344" s="32"/>
      <c r="IM344" s="32"/>
      <c r="IN344" s="32"/>
      <c r="IO344" s="32"/>
      <c r="IP344" s="32"/>
      <c r="IQ344" s="32"/>
      <c r="IR344" s="32"/>
      <c r="IS344" s="34"/>
      <c r="IT344" s="35"/>
      <c r="IU344" s="35"/>
      <c r="IV344" s="34"/>
    </row>
    <row r="345" spans="1:256" s="30" customFormat="1" ht="30" customHeight="1">
      <c r="A345" s="26" t="s">
        <v>669</v>
      </c>
      <c r="B345" s="26" t="s">
        <v>670</v>
      </c>
      <c r="C345" s="27">
        <v>2017</v>
      </c>
      <c r="D345" s="26" t="s">
        <v>597</v>
      </c>
      <c r="E345" s="26" t="s">
        <v>563</v>
      </c>
      <c r="F345" s="26" t="s">
        <v>626</v>
      </c>
      <c r="G345" s="26" t="s">
        <v>598</v>
      </c>
      <c r="H345" s="26"/>
      <c r="I345" s="26" t="s">
        <v>599</v>
      </c>
      <c r="J345" s="26"/>
      <c r="K345" s="26"/>
      <c r="L345" s="26" t="s">
        <v>671</v>
      </c>
      <c r="M345" s="28">
        <v>28.1</v>
      </c>
      <c r="N345" s="29">
        <v>43098</v>
      </c>
      <c r="O345" s="29">
        <v>43098</v>
      </c>
      <c r="P345" s="28">
        <v>28.1</v>
      </c>
      <c r="Q345" s="32"/>
      <c r="R345" s="32"/>
      <c r="S345" s="33"/>
      <c r="T345" s="32"/>
      <c r="U345" s="32"/>
      <c r="V345" s="32"/>
      <c r="W345" s="32"/>
      <c r="X345" s="32"/>
      <c r="Y345" s="32"/>
      <c r="Z345" s="32"/>
      <c r="AA345" s="32"/>
      <c r="AB345" s="32"/>
      <c r="AC345" s="34"/>
      <c r="AD345" s="35"/>
      <c r="AE345" s="35"/>
      <c r="AF345" s="34"/>
      <c r="AG345" s="32"/>
      <c r="AH345" s="32"/>
      <c r="AI345" s="33"/>
      <c r="AJ345" s="32"/>
      <c r="AK345" s="32"/>
      <c r="AL345" s="32"/>
      <c r="AM345" s="32"/>
      <c r="AN345" s="32"/>
      <c r="AO345" s="32"/>
      <c r="AP345" s="32"/>
      <c r="AQ345" s="32"/>
      <c r="AR345" s="32"/>
      <c r="AS345" s="34"/>
      <c r="AT345" s="35"/>
      <c r="AU345" s="35"/>
      <c r="AV345" s="34"/>
      <c r="AW345" s="32"/>
      <c r="AX345" s="32"/>
      <c r="AY345" s="33"/>
      <c r="AZ345" s="32"/>
      <c r="BA345" s="32"/>
      <c r="BB345" s="32"/>
      <c r="BC345" s="32"/>
      <c r="BD345" s="32"/>
      <c r="BE345" s="32"/>
      <c r="BF345" s="32"/>
      <c r="BG345" s="32"/>
      <c r="BH345" s="32"/>
      <c r="BI345" s="34"/>
      <c r="BJ345" s="35"/>
      <c r="BK345" s="35"/>
      <c r="BL345" s="34"/>
      <c r="BM345" s="32"/>
      <c r="BN345" s="32"/>
      <c r="BO345" s="33"/>
      <c r="BP345" s="32"/>
      <c r="BQ345" s="32"/>
      <c r="BR345" s="32"/>
      <c r="BS345" s="32"/>
      <c r="BT345" s="32"/>
      <c r="BU345" s="32"/>
      <c r="BV345" s="32"/>
      <c r="BW345" s="32"/>
      <c r="BX345" s="32"/>
      <c r="BY345" s="34"/>
      <c r="BZ345" s="35"/>
      <c r="CA345" s="35"/>
      <c r="CB345" s="34"/>
      <c r="CC345" s="32"/>
      <c r="CD345" s="32"/>
      <c r="CE345" s="33"/>
      <c r="CF345" s="32"/>
      <c r="CG345" s="32"/>
      <c r="CH345" s="32"/>
      <c r="CI345" s="32"/>
      <c r="CJ345" s="32"/>
      <c r="CK345" s="32"/>
      <c r="CL345" s="32"/>
      <c r="CM345" s="32"/>
      <c r="CN345" s="32"/>
      <c r="CO345" s="34"/>
      <c r="CP345" s="35"/>
      <c r="CQ345" s="35"/>
      <c r="CR345" s="34"/>
      <c r="CS345" s="32"/>
      <c r="CT345" s="32"/>
      <c r="CU345" s="33"/>
      <c r="CV345" s="32"/>
      <c r="CW345" s="32"/>
      <c r="CX345" s="32"/>
      <c r="CY345" s="32"/>
      <c r="CZ345" s="32"/>
      <c r="DA345" s="32"/>
      <c r="DB345" s="32"/>
      <c r="DC345" s="32"/>
      <c r="DD345" s="32"/>
      <c r="DE345" s="34"/>
      <c r="DF345" s="35"/>
      <c r="DG345" s="35"/>
      <c r="DH345" s="34"/>
      <c r="DI345" s="32"/>
      <c r="DJ345" s="32"/>
      <c r="DK345" s="33"/>
      <c r="DL345" s="32"/>
      <c r="DM345" s="32"/>
      <c r="DN345" s="32"/>
      <c r="DO345" s="32"/>
      <c r="DP345" s="32"/>
      <c r="DQ345" s="32"/>
      <c r="DR345" s="32"/>
      <c r="DS345" s="32"/>
      <c r="DT345" s="32"/>
      <c r="DU345" s="34"/>
      <c r="DV345" s="35"/>
      <c r="DW345" s="35"/>
      <c r="DX345" s="34"/>
      <c r="DY345" s="32"/>
      <c r="DZ345" s="32"/>
      <c r="EA345" s="33"/>
      <c r="EB345" s="32"/>
      <c r="EC345" s="32"/>
      <c r="ED345" s="32"/>
      <c r="EE345" s="32"/>
      <c r="EF345" s="32"/>
      <c r="EG345" s="32"/>
      <c r="EH345" s="32"/>
      <c r="EI345" s="32"/>
      <c r="EJ345" s="32"/>
      <c r="EK345" s="34"/>
      <c r="EL345" s="35"/>
      <c r="EM345" s="35"/>
      <c r="EN345" s="34"/>
      <c r="EO345" s="32"/>
      <c r="EP345" s="32"/>
      <c r="EQ345" s="33"/>
      <c r="ER345" s="32"/>
      <c r="ES345" s="32"/>
      <c r="ET345" s="32"/>
      <c r="EU345" s="32"/>
      <c r="EV345" s="32"/>
      <c r="EW345" s="32"/>
      <c r="EX345" s="32"/>
      <c r="EY345" s="32"/>
      <c r="EZ345" s="32"/>
      <c r="FA345" s="34"/>
      <c r="FB345" s="35"/>
      <c r="FC345" s="35"/>
      <c r="FD345" s="34"/>
      <c r="FE345" s="32"/>
      <c r="FF345" s="32"/>
      <c r="FG345" s="33"/>
      <c r="FH345" s="32"/>
      <c r="FI345" s="32"/>
      <c r="FJ345" s="32"/>
      <c r="FK345" s="32"/>
      <c r="FL345" s="32"/>
      <c r="FM345" s="32"/>
      <c r="FN345" s="32"/>
      <c r="FO345" s="32"/>
      <c r="FP345" s="32"/>
      <c r="FQ345" s="34"/>
      <c r="FR345" s="35"/>
      <c r="FS345" s="35"/>
      <c r="FT345" s="34"/>
      <c r="FU345" s="32"/>
      <c r="FV345" s="32"/>
      <c r="FW345" s="33"/>
      <c r="FX345" s="32"/>
      <c r="FY345" s="32"/>
      <c r="FZ345" s="32"/>
      <c r="GA345" s="32"/>
      <c r="GB345" s="32"/>
      <c r="GC345" s="32"/>
      <c r="GD345" s="32"/>
      <c r="GE345" s="32"/>
      <c r="GF345" s="32"/>
      <c r="GG345" s="34"/>
      <c r="GH345" s="35"/>
      <c r="GI345" s="35"/>
      <c r="GJ345" s="34"/>
      <c r="GK345" s="32"/>
      <c r="GL345" s="32"/>
      <c r="GM345" s="33"/>
      <c r="GN345" s="32"/>
      <c r="GO345" s="32"/>
      <c r="GP345" s="32"/>
      <c r="GQ345" s="32"/>
      <c r="GR345" s="32"/>
      <c r="GS345" s="32"/>
      <c r="GT345" s="32"/>
      <c r="GU345" s="32"/>
      <c r="GV345" s="32"/>
      <c r="GW345" s="34"/>
      <c r="GX345" s="35"/>
      <c r="GY345" s="35"/>
      <c r="GZ345" s="34"/>
      <c r="HA345" s="32"/>
      <c r="HB345" s="32"/>
      <c r="HC345" s="33"/>
      <c r="HD345" s="32"/>
      <c r="HE345" s="32"/>
      <c r="HF345" s="32"/>
      <c r="HG345" s="32"/>
      <c r="HH345" s="32"/>
      <c r="HI345" s="32"/>
      <c r="HJ345" s="32"/>
      <c r="HK345" s="32"/>
      <c r="HL345" s="32"/>
      <c r="HM345" s="34"/>
      <c r="HN345" s="35"/>
      <c r="HO345" s="35"/>
      <c r="HP345" s="34"/>
      <c r="HQ345" s="32"/>
      <c r="HR345" s="32"/>
      <c r="HS345" s="33"/>
      <c r="HT345" s="32"/>
      <c r="HU345" s="32"/>
      <c r="HV345" s="32"/>
      <c r="HW345" s="32"/>
      <c r="HX345" s="32"/>
      <c r="HY345" s="32"/>
      <c r="HZ345" s="32"/>
      <c r="IA345" s="32"/>
      <c r="IB345" s="32"/>
      <c r="IC345" s="34"/>
      <c r="ID345" s="35"/>
      <c r="IE345" s="35"/>
      <c r="IF345" s="34"/>
      <c r="IG345" s="32"/>
      <c r="IH345" s="32"/>
      <c r="II345" s="33"/>
      <c r="IJ345" s="32"/>
      <c r="IK345" s="32"/>
      <c r="IL345" s="32"/>
      <c r="IM345" s="32"/>
      <c r="IN345" s="32"/>
      <c r="IO345" s="32"/>
      <c r="IP345" s="32"/>
      <c r="IQ345" s="32"/>
      <c r="IR345" s="32"/>
      <c r="IS345" s="34"/>
      <c r="IT345" s="35"/>
      <c r="IU345" s="35"/>
      <c r="IV345" s="34"/>
    </row>
    <row r="346" spans="1:256" s="30" customFormat="1" ht="30" customHeight="1">
      <c r="A346" s="26" t="s">
        <v>669</v>
      </c>
      <c r="B346" s="26" t="s">
        <v>670</v>
      </c>
      <c r="C346" s="27">
        <v>2017</v>
      </c>
      <c r="D346" s="26" t="s">
        <v>600</v>
      </c>
      <c r="E346" s="26" t="s">
        <v>591</v>
      </c>
      <c r="F346" s="26" t="s">
        <v>626</v>
      </c>
      <c r="G346" s="26" t="s">
        <v>592</v>
      </c>
      <c r="H346" s="26"/>
      <c r="I346" s="26" t="s">
        <v>593</v>
      </c>
      <c r="J346" s="26"/>
      <c r="K346" s="26"/>
      <c r="L346" s="26" t="s">
        <v>671</v>
      </c>
      <c r="M346" s="28">
        <v>93.88</v>
      </c>
      <c r="N346" s="29">
        <v>43098</v>
      </c>
      <c r="O346" s="29">
        <v>43098</v>
      </c>
      <c r="P346" s="28">
        <v>93.88</v>
      </c>
      <c r="Q346" s="32"/>
      <c r="R346" s="32"/>
      <c r="S346" s="33"/>
      <c r="T346" s="32"/>
      <c r="U346" s="32"/>
      <c r="V346" s="32"/>
      <c r="W346" s="32"/>
      <c r="X346" s="32"/>
      <c r="Y346" s="32"/>
      <c r="Z346" s="32"/>
      <c r="AA346" s="32"/>
      <c r="AB346" s="32"/>
      <c r="AC346" s="34"/>
      <c r="AD346" s="35"/>
      <c r="AE346" s="35"/>
      <c r="AF346" s="34"/>
      <c r="AG346" s="32"/>
      <c r="AH346" s="32"/>
      <c r="AI346" s="33"/>
      <c r="AJ346" s="32"/>
      <c r="AK346" s="32"/>
      <c r="AL346" s="32"/>
      <c r="AM346" s="32"/>
      <c r="AN346" s="32"/>
      <c r="AO346" s="32"/>
      <c r="AP346" s="32"/>
      <c r="AQ346" s="32"/>
      <c r="AR346" s="32"/>
      <c r="AS346" s="34"/>
      <c r="AT346" s="35"/>
      <c r="AU346" s="35"/>
      <c r="AV346" s="34"/>
      <c r="AW346" s="32"/>
      <c r="AX346" s="32"/>
      <c r="AY346" s="33"/>
      <c r="AZ346" s="32"/>
      <c r="BA346" s="32"/>
      <c r="BB346" s="32"/>
      <c r="BC346" s="32"/>
      <c r="BD346" s="32"/>
      <c r="BE346" s="32"/>
      <c r="BF346" s="32"/>
      <c r="BG346" s="32"/>
      <c r="BH346" s="32"/>
      <c r="BI346" s="34"/>
      <c r="BJ346" s="35"/>
      <c r="BK346" s="35"/>
      <c r="BL346" s="34"/>
      <c r="BM346" s="32"/>
      <c r="BN346" s="32"/>
      <c r="BO346" s="33"/>
      <c r="BP346" s="32"/>
      <c r="BQ346" s="32"/>
      <c r="BR346" s="32"/>
      <c r="BS346" s="32"/>
      <c r="BT346" s="32"/>
      <c r="BU346" s="32"/>
      <c r="BV346" s="32"/>
      <c r="BW346" s="32"/>
      <c r="BX346" s="32"/>
      <c r="BY346" s="34"/>
      <c r="BZ346" s="35"/>
      <c r="CA346" s="35"/>
      <c r="CB346" s="34"/>
      <c r="CC346" s="32"/>
      <c r="CD346" s="32"/>
      <c r="CE346" s="33"/>
      <c r="CF346" s="32"/>
      <c r="CG346" s="32"/>
      <c r="CH346" s="32"/>
      <c r="CI346" s="32"/>
      <c r="CJ346" s="32"/>
      <c r="CK346" s="32"/>
      <c r="CL346" s="32"/>
      <c r="CM346" s="32"/>
      <c r="CN346" s="32"/>
      <c r="CO346" s="34"/>
      <c r="CP346" s="35"/>
      <c r="CQ346" s="35"/>
      <c r="CR346" s="34"/>
      <c r="CS346" s="32"/>
      <c r="CT346" s="32"/>
      <c r="CU346" s="33"/>
      <c r="CV346" s="32"/>
      <c r="CW346" s="32"/>
      <c r="CX346" s="32"/>
      <c r="CY346" s="32"/>
      <c r="CZ346" s="32"/>
      <c r="DA346" s="32"/>
      <c r="DB346" s="32"/>
      <c r="DC346" s="32"/>
      <c r="DD346" s="32"/>
      <c r="DE346" s="34"/>
      <c r="DF346" s="35"/>
      <c r="DG346" s="35"/>
      <c r="DH346" s="34"/>
      <c r="DI346" s="32"/>
      <c r="DJ346" s="32"/>
      <c r="DK346" s="33"/>
      <c r="DL346" s="32"/>
      <c r="DM346" s="32"/>
      <c r="DN346" s="32"/>
      <c r="DO346" s="32"/>
      <c r="DP346" s="32"/>
      <c r="DQ346" s="32"/>
      <c r="DR346" s="32"/>
      <c r="DS346" s="32"/>
      <c r="DT346" s="32"/>
      <c r="DU346" s="34"/>
      <c r="DV346" s="35"/>
      <c r="DW346" s="35"/>
      <c r="DX346" s="34"/>
      <c r="DY346" s="32"/>
      <c r="DZ346" s="32"/>
      <c r="EA346" s="33"/>
      <c r="EB346" s="32"/>
      <c r="EC346" s="32"/>
      <c r="ED346" s="32"/>
      <c r="EE346" s="32"/>
      <c r="EF346" s="32"/>
      <c r="EG346" s="32"/>
      <c r="EH346" s="32"/>
      <c r="EI346" s="32"/>
      <c r="EJ346" s="32"/>
      <c r="EK346" s="34"/>
      <c r="EL346" s="35"/>
      <c r="EM346" s="35"/>
      <c r="EN346" s="34"/>
      <c r="EO346" s="32"/>
      <c r="EP346" s="32"/>
      <c r="EQ346" s="33"/>
      <c r="ER346" s="32"/>
      <c r="ES346" s="32"/>
      <c r="ET346" s="32"/>
      <c r="EU346" s="32"/>
      <c r="EV346" s="32"/>
      <c r="EW346" s="32"/>
      <c r="EX346" s="32"/>
      <c r="EY346" s="32"/>
      <c r="EZ346" s="32"/>
      <c r="FA346" s="34"/>
      <c r="FB346" s="35"/>
      <c r="FC346" s="35"/>
      <c r="FD346" s="34"/>
      <c r="FE346" s="32"/>
      <c r="FF346" s="32"/>
      <c r="FG346" s="33"/>
      <c r="FH346" s="32"/>
      <c r="FI346" s="32"/>
      <c r="FJ346" s="32"/>
      <c r="FK346" s="32"/>
      <c r="FL346" s="32"/>
      <c r="FM346" s="32"/>
      <c r="FN346" s="32"/>
      <c r="FO346" s="32"/>
      <c r="FP346" s="32"/>
      <c r="FQ346" s="34"/>
      <c r="FR346" s="35"/>
      <c r="FS346" s="35"/>
      <c r="FT346" s="34"/>
      <c r="FU346" s="32"/>
      <c r="FV346" s="32"/>
      <c r="FW346" s="33"/>
      <c r="FX346" s="32"/>
      <c r="FY346" s="32"/>
      <c r="FZ346" s="32"/>
      <c r="GA346" s="32"/>
      <c r="GB346" s="32"/>
      <c r="GC346" s="32"/>
      <c r="GD346" s="32"/>
      <c r="GE346" s="32"/>
      <c r="GF346" s="32"/>
      <c r="GG346" s="34"/>
      <c r="GH346" s="35"/>
      <c r="GI346" s="35"/>
      <c r="GJ346" s="34"/>
      <c r="GK346" s="32"/>
      <c r="GL346" s="32"/>
      <c r="GM346" s="33"/>
      <c r="GN346" s="32"/>
      <c r="GO346" s="32"/>
      <c r="GP346" s="32"/>
      <c r="GQ346" s="32"/>
      <c r="GR346" s="32"/>
      <c r="GS346" s="32"/>
      <c r="GT346" s="32"/>
      <c r="GU346" s="32"/>
      <c r="GV346" s="32"/>
      <c r="GW346" s="34"/>
      <c r="GX346" s="35"/>
      <c r="GY346" s="35"/>
      <c r="GZ346" s="34"/>
      <c r="HA346" s="32"/>
      <c r="HB346" s="32"/>
      <c r="HC346" s="33"/>
      <c r="HD346" s="32"/>
      <c r="HE346" s="32"/>
      <c r="HF346" s="32"/>
      <c r="HG346" s="32"/>
      <c r="HH346" s="32"/>
      <c r="HI346" s="32"/>
      <c r="HJ346" s="32"/>
      <c r="HK346" s="32"/>
      <c r="HL346" s="32"/>
      <c r="HM346" s="34"/>
      <c r="HN346" s="35"/>
      <c r="HO346" s="35"/>
      <c r="HP346" s="34"/>
      <c r="HQ346" s="32"/>
      <c r="HR346" s="32"/>
      <c r="HS346" s="33"/>
      <c r="HT346" s="32"/>
      <c r="HU346" s="32"/>
      <c r="HV346" s="32"/>
      <c r="HW346" s="32"/>
      <c r="HX346" s="32"/>
      <c r="HY346" s="32"/>
      <c r="HZ346" s="32"/>
      <c r="IA346" s="32"/>
      <c r="IB346" s="32"/>
      <c r="IC346" s="34"/>
      <c r="ID346" s="35"/>
      <c r="IE346" s="35"/>
      <c r="IF346" s="34"/>
      <c r="IG346" s="32"/>
      <c r="IH346" s="32"/>
      <c r="II346" s="33"/>
      <c r="IJ346" s="32"/>
      <c r="IK346" s="32"/>
      <c r="IL346" s="32"/>
      <c r="IM346" s="32"/>
      <c r="IN346" s="32"/>
      <c r="IO346" s="32"/>
      <c r="IP346" s="32"/>
      <c r="IQ346" s="32"/>
      <c r="IR346" s="32"/>
      <c r="IS346" s="34"/>
      <c r="IT346" s="35"/>
      <c r="IU346" s="35"/>
      <c r="IV346" s="34"/>
    </row>
    <row r="347" spans="1:256" s="30" customFormat="1" ht="30" customHeight="1">
      <c r="A347" s="26" t="s">
        <v>669</v>
      </c>
      <c r="B347" s="26" t="s">
        <v>670</v>
      </c>
      <c r="C347" s="27">
        <v>2017</v>
      </c>
      <c r="D347" s="26" t="s">
        <v>601</v>
      </c>
      <c r="E347" s="26" t="s">
        <v>563</v>
      </c>
      <c r="F347" s="26" t="s">
        <v>626</v>
      </c>
      <c r="G347" s="26" t="s">
        <v>1152</v>
      </c>
      <c r="H347" s="26"/>
      <c r="I347" s="26" t="s">
        <v>602</v>
      </c>
      <c r="J347" s="26"/>
      <c r="K347" s="26"/>
      <c r="L347" s="26" t="s">
        <v>671</v>
      </c>
      <c r="M347" s="28">
        <v>69.7</v>
      </c>
      <c r="N347" s="29">
        <v>43098</v>
      </c>
      <c r="O347" s="29">
        <v>43098</v>
      </c>
      <c r="P347" s="28">
        <v>69.7</v>
      </c>
      <c r="Q347" s="32"/>
      <c r="R347" s="32"/>
      <c r="S347" s="33"/>
      <c r="T347" s="32"/>
      <c r="U347" s="32"/>
      <c r="V347" s="32"/>
      <c r="W347" s="32"/>
      <c r="X347" s="32"/>
      <c r="Y347" s="32"/>
      <c r="Z347" s="32"/>
      <c r="AA347" s="32"/>
      <c r="AB347" s="32"/>
      <c r="AC347" s="34"/>
      <c r="AD347" s="35"/>
      <c r="AE347" s="35"/>
      <c r="AF347" s="34"/>
      <c r="AG347" s="32"/>
      <c r="AH347" s="32"/>
      <c r="AI347" s="33"/>
      <c r="AJ347" s="32"/>
      <c r="AK347" s="32"/>
      <c r="AL347" s="32"/>
      <c r="AM347" s="32"/>
      <c r="AN347" s="32"/>
      <c r="AO347" s="32"/>
      <c r="AP347" s="32"/>
      <c r="AQ347" s="32"/>
      <c r="AR347" s="32"/>
      <c r="AS347" s="34"/>
      <c r="AT347" s="35"/>
      <c r="AU347" s="35"/>
      <c r="AV347" s="34"/>
      <c r="AW347" s="32"/>
      <c r="AX347" s="32"/>
      <c r="AY347" s="33"/>
      <c r="AZ347" s="32"/>
      <c r="BA347" s="32"/>
      <c r="BB347" s="32"/>
      <c r="BC347" s="32"/>
      <c r="BD347" s="32"/>
      <c r="BE347" s="32"/>
      <c r="BF347" s="32"/>
      <c r="BG347" s="32"/>
      <c r="BH347" s="32"/>
      <c r="BI347" s="34"/>
      <c r="BJ347" s="35"/>
      <c r="BK347" s="35"/>
      <c r="BL347" s="34"/>
      <c r="BM347" s="32"/>
      <c r="BN347" s="32"/>
      <c r="BO347" s="33"/>
      <c r="BP347" s="32"/>
      <c r="BQ347" s="32"/>
      <c r="BR347" s="32"/>
      <c r="BS347" s="32"/>
      <c r="BT347" s="32"/>
      <c r="BU347" s="32"/>
      <c r="BV347" s="32"/>
      <c r="BW347" s="32"/>
      <c r="BX347" s="32"/>
      <c r="BY347" s="34"/>
      <c r="BZ347" s="35"/>
      <c r="CA347" s="35"/>
      <c r="CB347" s="34"/>
      <c r="CC347" s="32"/>
      <c r="CD347" s="32"/>
      <c r="CE347" s="33"/>
      <c r="CF347" s="32"/>
      <c r="CG347" s="32"/>
      <c r="CH347" s="32"/>
      <c r="CI347" s="32"/>
      <c r="CJ347" s="32"/>
      <c r="CK347" s="32"/>
      <c r="CL347" s="32"/>
      <c r="CM347" s="32"/>
      <c r="CN347" s="32"/>
      <c r="CO347" s="34"/>
      <c r="CP347" s="35"/>
      <c r="CQ347" s="35"/>
      <c r="CR347" s="34"/>
      <c r="CS347" s="32"/>
      <c r="CT347" s="32"/>
      <c r="CU347" s="33"/>
      <c r="CV347" s="32"/>
      <c r="CW347" s="32"/>
      <c r="CX347" s="32"/>
      <c r="CY347" s="32"/>
      <c r="CZ347" s="32"/>
      <c r="DA347" s="32"/>
      <c r="DB347" s="32"/>
      <c r="DC347" s="32"/>
      <c r="DD347" s="32"/>
      <c r="DE347" s="34"/>
      <c r="DF347" s="35"/>
      <c r="DG347" s="35"/>
      <c r="DH347" s="34"/>
      <c r="DI347" s="32"/>
      <c r="DJ347" s="32"/>
      <c r="DK347" s="33"/>
      <c r="DL347" s="32"/>
      <c r="DM347" s="32"/>
      <c r="DN347" s="32"/>
      <c r="DO347" s="32"/>
      <c r="DP347" s="32"/>
      <c r="DQ347" s="32"/>
      <c r="DR347" s="32"/>
      <c r="DS347" s="32"/>
      <c r="DT347" s="32"/>
      <c r="DU347" s="34"/>
      <c r="DV347" s="35"/>
      <c r="DW347" s="35"/>
      <c r="DX347" s="34"/>
      <c r="DY347" s="32"/>
      <c r="DZ347" s="32"/>
      <c r="EA347" s="33"/>
      <c r="EB347" s="32"/>
      <c r="EC347" s="32"/>
      <c r="ED347" s="32"/>
      <c r="EE347" s="32"/>
      <c r="EF347" s="32"/>
      <c r="EG347" s="32"/>
      <c r="EH347" s="32"/>
      <c r="EI347" s="32"/>
      <c r="EJ347" s="32"/>
      <c r="EK347" s="34"/>
      <c r="EL347" s="35"/>
      <c r="EM347" s="35"/>
      <c r="EN347" s="34"/>
      <c r="EO347" s="32"/>
      <c r="EP347" s="32"/>
      <c r="EQ347" s="33"/>
      <c r="ER347" s="32"/>
      <c r="ES347" s="32"/>
      <c r="ET347" s="32"/>
      <c r="EU347" s="32"/>
      <c r="EV347" s="32"/>
      <c r="EW347" s="32"/>
      <c r="EX347" s="32"/>
      <c r="EY347" s="32"/>
      <c r="EZ347" s="32"/>
      <c r="FA347" s="34"/>
      <c r="FB347" s="35"/>
      <c r="FC347" s="35"/>
      <c r="FD347" s="34"/>
      <c r="FE347" s="32"/>
      <c r="FF347" s="32"/>
      <c r="FG347" s="33"/>
      <c r="FH347" s="32"/>
      <c r="FI347" s="32"/>
      <c r="FJ347" s="32"/>
      <c r="FK347" s="32"/>
      <c r="FL347" s="32"/>
      <c r="FM347" s="32"/>
      <c r="FN347" s="32"/>
      <c r="FO347" s="32"/>
      <c r="FP347" s="32"/>
      <c r="FQ347" s="34"/>
      <c r="FR347" s="35"/>
      <c r="FS347" s="35"/>
      <c r="FT347" s="34"/>
      <c r="FU347" s="32"/>
      <c r="FV347" s="32"/>
      <c r="FW347" s="33"/>
      <c r="FX347" s="32"/>
      <c r="FY347" s="32"/>
      <c r="FZ347" s="32"/>
      <c r="GA347" s="32"/>
      <c r="GB347" s="32"/>
      <c r="GC347" s="32"/>
      <c r="GD347" s="32"/>
      <c r="GE347" s="32"/>
      <c r="GF347" s="32"/>
      <c r="GG347" s="34"/>
      <c r="GH347" s="35"/>
      <c r="GI347" s="35"/>
      <c r="GJ347" s="34"/>
      <c r="GK347" s="32"/>
      <c r="GL347" s="32"/>
      <c r="GM347" s="33"/>
      <c r="GN347" s="32"/>
      <c r="GO347" s="32"/>
      <c r="GP347" s="32"/>
      <c r="GQ347" s="32"/>
      <c r="GR347" s="32"/>
      <c r="GS347" s="32"/>
      <c r="GT347" s="32"/>
      <c r="GU347" s="32"/>
      <c r="GV347" s="32"/>
      <c r="GW347" s="34"/>
      <c r="GX347" s="35"/>
      <c r="GY347" s="35"/>
      <c r="GZ347" s="34"/>
      <c r="HA347" s="32"/>
      <c r="HB347" s="32"/>
      <c r="HC347" s="33"/>
      <c r="HD347" s="32"/>
      <c r="HE347" s="32"/>
      <c r="HF347" s="32"/>
      <c r="HG347" s="32"/>
      <c r="HH347" s="32"/>
      <c r="HI347" s="32"/>
      <c r="HJ347" s="32"/>
      <c r="HK347" s="32"/>
      <c r="HL347" s="32"/>
      <c r="HM347" s="34"/>
      <c r="HN347" s="35"/>
      <c r="HO347" s="35"/>
      <c r="HP347" s="34"/>
      <c r="HQ347" s="32"/>
      <c r="HR347" s="32"/>
      <c r="HS347" s="33"/>
      <c r="HT347" s="32"/>
      <c r="HU347" s="32"/>
      <c r="HV347" s="32"/>
      <c r="HW347" s="32"/>
      <c r="HX347" s="32"/>
      <c r="HY347" s="32"/>
      <c r="HZ347" s="32"/>
      <c r="IA347" s="32"/>
      <c r="IB347" s="32"/>
      <c r="IC347" s="34"/>
      <c r="ID347" s="35"/>
      <c r="IE347" s="35"/>
      <c r="IF347" s="34"/>
      <c r="IG347" s="32"/>
      <c r="IH347" s="32"/>
      <c r="II347" s="33"/>
      <c r="IJ347" s="32"/>
      <c r="IK347" s="32"/>
      <c r="IL347" s="32"/>
      <c r="IM347" s="32"/>
      <c r="IN347" s="32"/>
      <c r="IO347" s="32"/>
      <c r="IP347" s="32"/>
      <c r="IQ347" s="32"/>
      <c r="IR347" s="32"/>
      <c r="IS347" s="34"/>
      <c r="IT347" s="35"/>
      <c r="IU347" s="35"/>
      <c r="IV347" s="34"/>
    </row>
    <row r="348" spans="1:256" s="30" customFormat="1" ht="30" customHeight="1">
      <c r="A348" s="26" t="s">
        <v>669</v>
      </c>
      <c r="B348" s="26" t="s">
        <v>670</v>
      </c>
      <c r="C348" s="27">
        <v>2017</v>
      </c>
      <c r="D348" s="26" t="s">
        <v>603</v>
      </c>
      <c r="E348" s="26" t="s">
        <v>543</v>
      </c>
      <c r="F348" s="26" t="s">
        <v>626</v>
      </c>
      <c r="G348" s="26" t="s">
        <v>544</v>
      </c>
      <c r="H348" s="26"/>
      <c r="I348" s="26" t="s">
        <v>545</v>
      </c>
      <c r="J348" s="26"/>
      <c r="K348" s="26"/>
      <c r="L348" s="26" t="s">
        <v>671</v>
      </c>
      <c r="M348" s="28">
        <v>17.9</v>
      </c>
      <c r="N348" s="29">
        <v>43098</v>
      </c>
      <c r="O348" s="29">
        <v>43098</v>
      </c>
      <c r="P348" s="28">
        <v>17.9</v>
      </c>
      <c r="Q348" s="32"/>
      <c r="R348" s="32"/>
      <c r="S348" s="33"/>
      <c r="T348" s="32"/>
      <c r="U348" s="32"/>
      <c r="V348" s="32"/>
      <c r="W348" s="32"/>
      <c r="X348" s="32"/>
      <c r="Y348" s="32"/>
      <c r="Z348" s="32"/>
      <c r="AA348" s="32"/>
      <c r="AB348" s="32"/>
      <c r="AC348" s="34"/>
      <c r="AD348" s="35"/>
      <c r="AE348" s="35"/>
      <c r="AF348" s="34"/>
      <c r="AG348" s="32"/>
      <c r="AH348" s="32"/>
      <c r="AI348" s="33"/>
      <c r="AJ348" s="32"/>
      <c r="AK348" s="32"/>
      <c r="AL348" s="32"/>
      <c r="AM348" s="32"/>
      <c r="AN348" s="32"/>
      <c r="AO348" s="32"/>
      <c r="AP348" s="32"/>
      <c r="AQ348" s="32"/>
      <c r="AR348" s="32"/>
      <c r="AS348" s="34"/>
      <c r="AT348" s="35"/>
      <c r="AU348" s="35"/>
      <c r="AV348" s="34"/>
      <c r="AW348" s="32"/>
      <c r="AX348" s="32"/>
      <c r="AY348" s="33"/>
      <c r="AZ348" s="32"/>
      <c r="BA348" s="32"/>
      <c r="BB348" s="32"/>
      <c r="BC348" s="32"/>
      <c r="BD348" s="32"/>
      <c r="BE348" s="32"/>
      <c r="BF348" s="32"/>
      <c r="BG348" s="32"/>
      <c r="BH348" s="32"/>
      <c r="BI348" s="34"/>
      <c r="BJ348" s="35"/>
      <c r="BK348" s="35"/>
      <c r="BL348" s="34"/>
      <c r="BM348" s="32"/>
      <c r="BN348" s="32"/>
      <c r="BO348" s="33"/>
      <c r="BP348" s="32"/>
      <c r="BQ348" s="32"/>
      <c r="BR348" s="32"/>
      <c r="BS348" s="32"/>
      <c r="BT348" s="32"/>
      <c r="BU348" s="32"/>
      <c r="BV348" s="32"/>
      <c r="BW348" s="32"/>
      <c r="BX348" s="32"/>
      <c r="BY348" s="34"/>
      <c r="BZ348" s="35"/>
      <c r="CA348" s="35"/>
      <c r="CB348" s="34"/>
      <c r="CC348" s="32"/>
      <c r="CD348" s="32"/>
      <c r="CE348" s="33"/>
      <c r="CF348" s="32"/>
      <c r="CG348" s="32"/>
      <c r="CH348" s="32"/>
      <c r="CI348" s="32"/>
      <c r="CJ348" s="32"/>
      <c r="CK348" s="32"/>
      <c r="CL348" s="32"/>
      <c r="CM348" s="32"/>
      <c r="CN348" s="32"/>
      <c r="CO348" s="34"/>
      <c r="CP348" s="35"/>
      <c r="CQ348" s="35"/>
      <c r="CR348" s="34"/>
      <c r="CS348" s="32"/>
      <c r="CT348" s="32"/>
      <c r="CU348" s="33"/>
      <c r="CV348" s="32"/>
      <c r="CW348" s="32"/>
      <c r="CX348" s="32"/>
      <c r="CY348" s="32"/>
      <c r="CZ348" s="32"/>
      <c r="DA348" s="32"/>
      <c r="DB348" s="32"/>
      <c r="DC348" s="32"/>
      <c r="DD348" s="32"/>
      <c r="DE348" s="34"/>
      <c r="DF348" s="35"/>
      <c r="DG348" s="35"/>
      <c r="DH348" s="34"/>
      <c r="DI348" s="32"/>
      <c r="DJ348" s="32"/>
      <c r="DK348" s="33"/>
      <c r="DL348" s="32"/>
      <c r="DM348" s="32"/>
      <c r="DN348" s="32"/>
      <c r="DO348" s="32"/>
      <c r="DP348" s="32"/>
      <c r="DQ348" s="32"/>
      <c r="DR348" s="32"/>
      <c r="DS348" s="32"/>
      <c r="DT348" s="32"/>
      <c r="DU348" s="34"/>
      <c r="DV348" s="35"/>
      <c r="DW348" s="35"/>
      <c r="DX348" s="34"/>
      <c r="DY348" s="32"/>
      <c r="DZ348" s="32"/>
      <c r="EA348" s="33"/>
      <c r="EB348" s="32"/>
      <c r="EC348" s="32"/>
      <c r="ED348" s="32"/>
      <c r="EE348" s="32"/>
      <c r="EF348" s="32"/>
      <c r="EG348" s="32"/>
      <c r="EH348" s="32"/>
      <c r="EI348" s="32"/>
      <c r="EJ348" s="32"/>
      <c r="EK348" s="34"/>
      <c r="EL348" s="35"/>
      <c r="EM348" s="35"/>
      <c r="EN348" s="34"/>
      <c r="EO348" s="32"/>
      <c r="EP348" s="32"/>
      <c r="EQ348" s="33"/>
      <c r="ER348" s="32"/>
      <c r="ES348" s="32"/>
      <c r="ET348" s="32"/>
      <c r="EU348" s="32"/>
      <c r="EV348" s="32"/>
      <c r="EW348" s="32"/>
      <c r="EX348" s="32"/>
      <c r="EY348" s="32"/>
      <c r="EZ348" s="32"/>
      <c r="FA348" s="34"/>
      <c r="FB348" s="35"/>
      <c r="FC348" s="35"/>
      <c r="FD348" s="34"/>
      <c r="FE348" s="32"/>
      <c r="FF348" s="32"/>
      <c r="FG348" s="33"/>
      <c r="FH348" s="32"/>
      <c r="FI348" s="32"/>
      <c r="FJ348" s="32"/>
      <c r="FK348" s="32"/>
      <c r="FL348" s="32"/>
      <c r="FM348" s="32"/>
      <c r="FN348" s="32"/>
      <c r="FO348" s="32"/>
      <c r="FP348" s="32"/>
      <c r="FQ348" s="34"/>
      <c r="FR348" s="35"/>
      <c r="FS348" s="35"/>
      <c r="FT348" s="34"/>
      <c r="FU348" s="32"/>
      <c r="FV348" s="32"/>
      <c r="FW348" s="33"/>
      <c r="FX348" s="32"/>
      <c r="FY348" s="32"/>
      <c r="FZ348" s="32"/>
      <c r="GA348" s="32"/>
      <c r="GB348" s="32"/>
      <c r="GC348" s="32"/>
      <c r="GD348" s="32"/>
      <c r="GE348" s="32"/>
      <c r="GF348" s="32"/>
      <c r="GG348" s="34"/>
      <c r="GH348" s="35"/>
      <c r="GI348" s="35"/>
      <c r="GJ348" s="34"/>
      <c r="GK348" s="32"/>
      <c r="GL348" s="32"/>
      <c r="GM348" s="33"/>
      <c r="GN348" s="32"/>
      <c r="GO348" s="32"/>
      <c r="GP348" s="32"/>
      <c r="GQ348" s="32"/>
      <c r="GR348" s="32"/>
      <c r="GS348" s="32"/>
      <c r="GT348" s="32"/>
      <c r="GU348" s="32"/>
      <c r="GV348" s="32"/>
      <c r="GW348" s="34"/>
      <c r="GX348" s="35"/>
      <c r="GY348" s="35"/>
      <c r="GZ348" s="34"/>
      <c r="HA348" s="32"/>
      <c r="HB348" s="32"/>
      <c r="HC348" s="33"/>
      <c r="HD348" s="32"/>
      <c r="HE348" s="32"/>
      <c r="HF348" s="32"/>
      <c r="HG348" s="32"/>
      <c r="HH348" s="32"/>
      <c r="HI348" s="32"/>
      <c r="HJ348" s="32"/>
      <c r="HK348" s="32"/>
      <c r="HL348" s="32"/>
      <c r="HM348" s="34"/>
      <c r="HN348" s="35"/>
      <c r="HO348" s="35"/>
      <c r="HP348" s="34"/>
      <c r="HQ348" s="32"/>
      <c r="HR348" s="32"/>
      <c r="HS348" s="33"/>
      <c r="HT348" s="32"/>
      <c r="HU348" s="32"/>
      <c r="HV348" s="32"/>
      <c r="HW348" s="32"/>
      <c r="HX348" s="32"/>
      <c r="HY348" s="32"/>
      <c r="HZ348" s="32"/>
      <c r="IA348" s="32"/>
      <c r="IB348" s="32"/>
      <c r="IC348" s="34"/>
      <c r="ID348" s="35"/>
      <c r="IE348" s="35"/>
      <c r="IF348" s="34"/>
      <c r="IG348" s="32"/>
      <c r="IH348" s="32"/>
      <c r="II348" s="33"/>
      <c r="IJ348" s="32"/>
      <c r="IK348" s="32"/>
      <c r="IL348" s="32"/>
      <c r="IM348" s="32"/>
      <c r="IN348" s="32"/>
      <c r="IO348" s="32"/>
      <c r="IP348" s="32"/>
      <c r="IQ348" s="32"/>
      <c r="IR348" s="32"/>
      <c r="IS348" s="34"/>
      <c r="IT348" s="35"/>
      <c r="IU348" s="35"/>
      <c r="IV348" s="34"/>
    </row>
    <row r="349" spans="1:256" s="30" customFormat="1" ht="30" customHeight="1">
      <c r="A349" s="26" t="s">
        <v>669</v>
      </c>
      <c r="B349" s="26" t="s">
        <v>670</v>
      </c>
      <c r="C349" s="27">
        <v>2017</v>
      </c>
      <c r="D349" s="26" t="s">
        <v>604</v>
      </c>
      <c r="E349" s="26" t="s">
        <v>605</v>
      </c>
      <c r="F349" s="26" t="s">
        <v>626</v>
      </c>
      <c r="G349" s="26" t="s">
        <v>358</v>
      </c>
      <c r="H349" s="26"/>
      <c r="I349" s="26" t="s">
        <v>359</v>
      </c>
      <c r="J349" s="26"/>
      <c r="K349" s="26"/>
      <c r="L349" s="26" t="s">
        <v>671</v>
      </c>
      <c r="M349" s="28">
        <v>30</v>
      </c>
      <c r="N349" s="29">
        <v>43098</v>
      </c>
      <c r="O349" s="29">
        <v>43098</v>
      </c>
      <c r="P349" s="28">
        <v>30</v>
      </c>
      <c r="Q349" s="32"/>
      <c r="R349" s="32"/>
      <c r="S349" s="33"/>
      <c r="T349" s="32"/>
      <c r="U349" s="32"/>
      <c r="V349" s="32"/>
      <c r="W349" s="32"/>
      <c r="X349" s="32"/>
      <c r="Y349" s="32"/>
      <c r="Z349" s="32"/>
      <c r="AA349" s="32"/>
      <c r="AB349" s="32"/>
      <c r="AC349" s="34"/>
      <c r="AD349" s="35"/>
      <c r="AE349" s="35"/>
      <c r="AF349" s="34"/>
      <c r="AG349" s="32"/>
      <c r="AH349" s="32"/>
      <c r="AI349" s="33"/>
      <c r="AJ349" s="32"/>
      <c r="AK349" s="32"/>
      <c r="AL349" s="32"/>
      <c r="AM349" s="32"/>
      <c r="AN349" s="32"/>
      <c r="AO349" s="32"/>
      <c r="AP349" s="32"/>
      <c r="AQ349" s="32"/>
      <c r="AR349" s="32"/>
      <c r="AS349" s="34"/>
      <c r="AT349" s="35"/>
      <c r="AU349" s="35"/>
      <c r="AV349" s="34"/>
      <c r="AW349" s="32"/>
      <c r="AX349" s="32"/>
      <c r="AY349" s="33"/>
      <c r="AZ349" s="32"/>
      <c r="BA349" s="32"/>
      <c r="BB349" s="32"/>
      <c r="BC349" s="32"/>
      <c r="BD349" s="32"/>
      <c r="BE349" s="32"/>
      <c r="BF349" s="32"/>
      <c r="BG349" s="32"/>
      <c r="BH349" s="32"/>
      <c r="BI349" s="34"/>
      <c r="BJ349" s="35"/>
      <c r="BK349" s="35"/>
      <c r="BL349" s="34"/>
      <c r="BM349" s="32"/>
      <c r="BN349" s="32"/>
      <c r="BO349" s="33"/>
      <c r="BP349" s="32"/>
      <c r="BQ349" s="32"/>
      <c r="BR349" s="32"/>
      <c r="BS349" s="32"/>
      <c r="BT349" s="32"/>
      <c r="BU349" s="32"/>
      <c r="BV349" s="32"/>
      <c r="BW349" s="32"/>
      <c r="BX349" s="32"/>
      <c r="BY349" s="34"/>
      <c r="BZ349" s="35"/>
      <c r="CA349" s="35"/>
      <c r="CB349" s="34"/>
      <c r="CC349" s="32"/>
      <c r="CD349" s="32"/>
      <c r="CE349" s="33"/>
      <c r="CF349" s="32"/>
      <c r="CG349" s="32"/>
      <c r="CH349" s="32"/>
      <c r="CI349" s="32"/>
      <c r="CJ349" s="32"/>
      <c r="CK349" s="32"/>
      <c r="CL349" s="32"/>
      <c r="CM349" s="32"/>
      <c r="CN349" s="32"/>
      <c r="CO349" s="34"/>
      <c r="CP349" s="35"/>
      <c r="CQ349" s="35"/>
      <c r="CR349" s="34"/>
      <c r="CS349" s="32"/>
      <c r="CT349" s="32"/>
      <c r="CU349" s="33"/>
      <c r="CV349" s="32"/>
      <c r="CW349" s="32"/>
      <c r="CX349" s="32"/>
      <c r="CY349" s="32"/>
      <c r="CZ349" s="32"/>
      <c r="DA349" s="32"/>
      <c r="DB349" s="32"/>
      <c r="DC349" s="32"/>
      <c r="DD349" s="32"/>
      <c r="DE349" s="34"/>
      <c r="DF349" s="35"/>
      <c r="DG349" s="35"/>
      <c r="DH349" s="34"/>
      <c r="DI349" s="32"/>
      <c r="DJ349" s="32"/>
      <c r="DK349" s="33"/>
      <c r="DL349" s="32"/>
      <c r="DM349" s="32"/>
      <c r="DN349" s="32"/>
      <c r="DO349" s="32"/>
      <c r="DP349" s="32"/>
      <c r="DQ349" s="32"/>
      <c r="DR349" s="32"/>
      <c r="DS349" s="32"/>
      <c r="DT349" s="32"/>
      <c r="DU349" s="34"/>
      <c r="DV349" s="35"/>
      <c r="DW349" s="35"/>
      <c r="DX349" s="34"/>
      <c r="DY349" s="32"/>
      <c r="DZ349" s="32"/>
      <c r="EA349" s="33"/>
      <c r="EB349" s="32"/>
      <c r="EC349" s="32"/>
      <c r="ED349" s="32"/>
      <c r="EE349" s="32"/>
      <c r="EF349" s="32"/>
      <c r="EG349" s="32"/>
      <c r="EH349" s="32"/>
      <c r="EI349" s="32"/>
      <c r="EJ349" s="32"/>
      <c r="EK349" s="34"/>
      <c r="EL349" s="35"/>
      <c r="EM349" s="35"/>
      <c r="EN349" s="34"/>
      <c r="EO349" s="32"/>
      <c r="EP349" s="32"/>
      <c r="EQ349" s="33"/>
      <c r="ER349" s="32"/>
      <c r="ES349" s="32"/>
      <c r="ET349" s="32"/>
      <c r="EU349" s="32"/>
      <c r="EV349" s="32"/>
      <c r="EW349" s="32"/>
      <c r="EX349" s="32"/>
      <c r="EY349" s="32"/>
      <c r="EZ349" s="32"/>
      <c r="FA349" s="34"/>
      <c r="FB349" s="35"/>
      <c r="FC349" s="35"/>
      <c r="FD349" s="34"/>
      <c r="FE349" s="32"/>
      <c r="FF349" s="32"/>
      <c r="FG349" s="33"/>
      <c r="FH349" s="32"/>
      <c r="FI349" s="32"/>
      <c r="FJ349" s="32"/>
      <c r="FK349" s="32"/>
      <c r="FL349" s="32"/>
      <c r="FM349" s="32"/>
      <c r="FN349" s="32"/>
      <c r="FO349" s="32"/>
      <c r="FP349" s="32"/>
      <c r="FQ349" s="34"/>
      <c r="FR349" s="35"/>
      <c r="FS349" s="35"/>
      <c r="FT349" s="34"/>
      <c r="FU349" s="32"/>
      <c r="FV349" s="32"/>
      <c r="FW349" s="33"/>
      <c r="FX349" s="32"/>
      <c r="FY349" s="32"/>
      <c r="FZ349" s="32"/>
      <c r="GA349" s="32"/>
      <c r="GB349" s="32"/>
      <c r="GC349" s="32"/>
      <c r="GD349" s="32"/>
      <c r="GE349" s="32"/>
      <c r="GF349" s="32"/>
      <c r="GG349" s="34"/>
      <c r="GH349" s="35"/>
      <c r="GI349" s="35"/>
      <c r="GJ349" s="34"/>
      <c r="GK349" s="32"/>
      <c r="GL349" s="32"/>
      <c r="GM349" s="33"/>
      <c r="GN349" s="32"/>
      <c r="GO349" s="32"/>
      <c r="GP349" s="32"/>
      <c r="GQ349" s="32"/>
      <c r="GR349" s="32"/>
      <c r="GS349" s="32"/>
      <c r="GT349" s="32"/>
      <c r="GU349" s="32"/>
      <c r="GV349" s="32"/>
      <c r="GW349" s="34"/>
      <c r="GX349" s="35"/>
      <c r="GY349" s="35"/>
      <c r="GZ349" s="34"/>
      <c r="HA349" s="32"/>
      <c r="HB349" s="32"/>
      <c r="HC349" s="33"/>
      <c r="HD349" s="32"/>
      <c r="HE349" s="32"/>
      <c r="HF349" s="32"/>
      <c r="HG349" s="32"/>
      <c r="HH349" s="32"/>
      <c r="HI349" s="32"/>
      <c r="HJ349" s="32"/>
      <c r="HK349" s="32"/>
      <c r="HL349" s="32"/>
      <c r="HM349" s="34"/>
      <c r="HN349" s="35"/>
      <c r="HO349" s="35"/>
      <c r="HP349" s="34"/>
      <c r="HQ349" s="32"/>
      <c r="HR349" s="32"/>
      <c r="HS349" s="33"/>
      <c r="HT349" s="32"/>
      <c r="HU349" s="32"/>
      <c r="HV349" s="32"/>
      <c r="HW349" s="32"/>
      <c r="HX349" s="32"/>
      <c r="HY349" s="32"/>
      <c r="HZ349" s="32"/>
      <c r="IA349" s="32"/>
      <c r="IB349" s="32"/>
      <c r="IC349" s="34"/>
      <c r="ID349" s="35"/>
      <c r="IE349" s="35"/>
      <c r="IF349" s="34"/>
      <c r="IG349" s="32"/>
      <c r="IH349" s="32"/>
      <c r="II349" s="33"/>
      <c r="IJ349" s="32"/>
      <c r="IK349" s="32"/>
      <c r="IL349" s="32"/>
      <c r="IM349" s="32"/>
      <c r="IN349" s="32"/>
      <c r="IO349" s="32"/>
      <c r="IP349" s="32"/>
      <c r="IQ349" s="32"/>
      <c r="IR349" s="32"/>
      <c r="IS349" s="34"/>
      <c r="IT349" s="35"/>
      <c r="IU349" s="35"/>
      <c r="IV349" s="34"/>
    </row>
    <row r="350" spans="1:256" s="30" customFormat="1" ht="30" customHeight="1">
      <c r="A350" s="26" t="s">
        <v>669</v>
      </c>
      <c r="B350" s="26" t="s">
        <v>670</v>
      </c>
      <c r="C350" s="27">
        <v>2017</v>
      </c>
      <c r="D350" s="26" t="s">
        <v>606</v>
      </c>
      <c r="E350" s="26" t="s">
        <v>607</v>
      </c>
      <c r="F350" s="26" t="s">
        <v>626</v>
      </c>
      <c r="G350" s="26" t="s">
        <v>608</v>
      </c>
      <c r="H350" s="26"/>
      <c r="I350" s="26" t="s">
        <v>609</v>
      </c>
      <c r="J350" s="26"/>
      <c r="K350" s="26"/>
      <c r="L350" s="26" t="s">
        <v>671</v>
      </c>
      <c r="M350" s="28">
        <v>3.5</v>
      </c>
      <c r="N350" s="29">
        <v>43098</v>
      </c>
      <c r="O350" s="29">
        <v>43098</v>
      </c>
      <c r="P350" s="28">
        <v>3.5</v>
      </c>
      <c r="Q350" s="32"/>
      <c r="R350" s="32"/>
      <c r="S350" s="33"/>
      <c r="T350" s="32"/>
      <c r="U350" s="32"/>
      <c r="V350" s="32"/>
      <c r="W350" s="32"/>
      <c r="X350" s="32"/>
      <c r="Y350" s="32"/>
      <c r="Z350" s="32"/>
      <c r="AA350" s="32"/>
      <c r="AB350" s="32"/>
      <c r="AC350" s="34"/>
      <c r="AD350" s="35"/>
      <c r="AE350" s="35"/>
      <c r="AF350" s="34"/>
      <c r="AG350" s="32"/>
      <c r="AH350" s="32"/>
      <c r="AI350" s="33"/>
      <c r="AJ350" s="32"/>
      <c r="AK350" s="32"/>
      <c r="AL350" s="32"/>
      <c r="AM350" s="32"/>
      <c r="AN350" s="32"/>
      <c r="AO350" s="32"/>
      <c r="AP350" s="32"/>
      <c r="AQ350" s="32"/>
      <c r="AR350" s="32"/>
      <c r="AS350" s="34"/>
      <c r="AT350" s="35"/>
      <c r="AU350" s="35"/>
      <c r="AV350" s="34"/>
      <c r="AW350" s="32"/>
      <c r="AX350" s="32"/>
      <c r="AY350" s="33"/>
      <c r="AZ350" s="32"/>
      <c r="BA350" s="32"/>
      <c r="BB350" s="32"/>
      <c r="BC350" s="32"/>
      <c r="BD350" s="32"/>
      <c r="BE350" s="32"/>
      <c r="BF350" s="32"/>
      <c r="BG350" s="32"/>
      <c r="BH350" s="32"/>
      <c r="BI350" s="34"/>
      <c r="BJ350" s="35"/>
      <c r="BK350" s="35"/>
      <c r="BL350" s="34"/>
      <c r="BM350" s="32"/>
      <c r="BN350" s="32"/>
      <c r="BO350" s="33"/>
      <c r="BP350" s="32"/>
      <c r="BQ350" s="32"/>
      <c r="BR350" s="32"/>
      <c r="BS350" s="32"/>
      <c r="BT350" s="32"/>
      <c r="BU350" s="32"/>
      <c r="BV350" s="32"/>
      <c r="BW350" s="32"/>
      <c r="BX350" s="32"/>
      <c r="BY350" s="34"/>
      <c r="BZ350" s="35"/>
      <c r="CA350" s="35"/>
      <c r="CB350" s="34"/>
      <c r="CC350" s="32"/>
      <c r="CD350" s="32"/>
      <c r="CE350" s="33"/>
      <c r="CF350" s="32"/>
      <c r="CG350" s="32"/>
      <c r="CH350" s="32"/>
      <c r="CI350" s="32"/>
      <c r="CJ350" s="32"/>
      <c r="CK350" s="32"/>
      <c r="CL350" s="32"/>
      <c r="CM350" s="32"/>
      <c r="CN350" s="32"/>
      <c r="CO350" s="34"/>
      <c r="CP350" s="35"/>
      <c r="CQ350" s="35"/>
      <c r="CR350" s="34"/>
      <c r="CS350" s="32"/>
      <c r="CT350" s="32"/>
      <c r="CU350" s="33"/>
      <c r="CV350" s="32"/>
      <c r="CW350" s="32"/>
      <c r="CX350" s="32"/>
      <c r="CY350" s="32"/>
      <c r="CZ350" s="32"/>
      <c r="DA350" s="32"/>
      <c r="DB350" s="32"/>
      <c r="DC350" s="32"/>
      <c r="DD350" s="32"/>
      <c r="DE350" s="34"/>
      <c r="DF350" s="35"/>
      <c r="DG350" s="35"/>
      <c r="DH350" s="34"/>
      <c r="DI350" s="32"/>
      <c r="DJ350" s="32"/>
      <c r="DK350" s="33"/>
      <c r="DL350" s="32"/>
      <c r="DM350" s="32"/>
      <c r="DN350" s="32"/>
      <c r="DO350" s="32"/>
      <c r="DP350" s="32"/>
      <c r="DQ350" s="32"/>
      <c r="DR350" s="32"/>
      <c r="DS350" s="32"/>
      <c r="DT350" s="32"/>
      <c r="DU350" s="34"/>
      <c r="DV350" s="35"/>
      <c r="DW350" s="35"/>
      <c r="DX350" s="34"/>
      <c r="DY350" s="32"/>
      <c r="DZ350" s="32"/>
      <c r="EA350" s="33"/>
      <c r="EB350" s="32"/>
      <c r="EC350" s="32"/>
      <c r="ED350" s="32"/>
      <c r="EE350" s="32"/>
      <c r="EF350" s="32"/>
      <c r="EG350" s="32"/>
      <c r="EH350" s="32"/>
      <c r="EI350" s="32"/>
      <c r="EJ350" s="32"/>
      <c r="EK350" s="34"/>
      <c r="EL350" s="35"/>
      <c r="EM350" s="35"/>
      <c r="EN350" s="34"/>
      <c r="EO350" s="32"/>
      <c r="EP350" s="32"/>
      <c r="EQ350" s="33"/>
      <c r="ER350" s="32"/>
      <c r="ES350" s="32"/>
      <c r="ET350" s="32"/>
      <c r="EU350" s="32"/>
      <c r="EV350" s="32"/>
      <c r="EW350" s="32"/>
      <c r="EX350" s="32"/>
      <c r="EY350" s="32"/>
      <c r="EZ350" s="32"/>
      <c r="FA350" s="34"/>
      <c r="FB350" s="35"/>
      <c r="FC350" s="35"/>
      <c r="FD350" s="34"/>
      <c r="FE350" s="32"/>
      <c r="FF350" s="32"/>
      <c r="FG350" s="33"/>
      <c r="FH350" s="32"/>
      <c r="FI350" s="32"/>
      <c r="FJ350" s="32"/>
      <c r="FK350" s="32"/>
      <c r="FL350" s="32"/>
      <c r="FM350" s="32"/>
      <c r="FN350" s="32"/>
      <c r="FO350" s="32"/>
      <c r="FP350" s="32"/>
      <c r="FQ350" s="34"/>
      <c r="FR350" s="35"/>
      <c r="FS350" s="35"/>
      <c r="FT350" s="34"/>
      <c r="FU350" s="32"/>
      <c r="FV350" s="32"/>
      <c r="FW350" s="33"/>
      <c r="FX350" s="32"/>
      <c r="FY350" s="32"/>
      <c r="FZ350" s="32"/>
      <c r="GA350" s="32"/>
      <c r="GB350" s="32"/>
      <c r="GC350" s="32"/>
      <c r="GD350" s="32"/>
      <c r="GE350" s="32"/>
      <c r="GF350" s="32"/>
      <c r="GG350" s="34"/>
      <c r="GH350" s="35"/>
      <c r="GI350" s="35"/>
      <c r="GJ350" s="34"/>
      <c r="GK350" s="32"/>
      <c r="GL350" s="32"/>
      <c r="GM350" s="33"/>
      <c r="GN350" s="32"/>
      <c r="GO350" s="32"/>
      <c r="GP350" s="32"/>
      <c r="GQ350" s="32"/>
      <c r="GR350" s="32"/>
      <c r="GS350" s="32"/>
      <c r="GT350" s="32"/>
      <c r="GU350" s="32"/>
      <c r="GV350" s="32"/>
      <c r="GW350" s="34"/>
      <c r="GX350" s="35"/>
      <c r="GY350" s="35"/>
      <c r="GZ350" s="34"/>
      <c r="HA350" s="32"/>
      <c r="HB350" s="32"/>
      <c r="HC350" s="33"/>
      <c r="HD350" s="32"/>
      <c r="HE350" s="32"/>
      <c r="HF350" s="32"/>
      <c r="HG350" s="32"/>
      <c r="HH350" s="32"/>
      <c r="HI350" s="32"/>
      <c r="HJ350" s="32"/>
      <c r="HK350" s="32"/>
      <c r="HL350" s="32"/>
      <c r="HM350" s="34"/>
      <c r="HN350" s="35"/>
      <c r="HO350" s="35"/>
      <c r="HP350" s="34"/>
      <c r="HQ350" s="32"/>
      <c r="HR350" s="32"/>
      <c r="HS350" s="33"/>
      <c r="HT350" s="32"/>
      <c r="HU350" s="32"/>
      <c r="HV350" s="32"/>
      <c r="HW350" s="32"/>
      <c r="HX350" s="32"/>
      <c r="HY350" s="32"/>
      <c r="HZ350" s="32"/>
      <c r="IA350" s="32"/>
      <c r="IB350" s="32"/>
      <c r="IC350" s="34"/>
      <c r="ID350" s="35"/>
      <c r="IE350" s="35"/>
      <c r="IF350" s="34"/>
      <c r="IG350" s="32"/>
      <c r="IH350" s="32"/>
      <c r="II350" s="33"/>
      <c r="IJ350" s="32"/>
      <c r="IK350" s="32"/>
      <c r="IL350" s="32"/>
      <c r="IM350" s="32"/>
      <c r="IN350" s="32"/>
      <c r="IO350" s="32"/>
      <c r="IP350" s="32"/>
      <c r="IQ350" s="32"/>
      <c r="IR350" s="32"/>
      <c r="IS350" s="34"/>
      <c r="IT350" s="35"/>
      <c r="IU350" s="35"/>
      <c r="IV350" s="34"/>
    </row>
    <row r="351" spans="1:256" s="30" customFormat="1" ht="30" customHeight="1">
      <c r="A351" s="26" t="s">
        <v>669</v>
      </c>
      <c r="B351" s="26" t="s">
        <v>670</v>
      </c>
      <c r="C351" s="27">
        <v>2017</v>
      </c>
      <c r="D351" s="26" t="s">
        <v>610</v>
      </c>
      <c r="E351" s="26" t="s">
        <v>611</v>
      </c>
      <c r="F351" s="26" t="s">
        <v>626</v>
      </c>
      <c r="G351" s="26"/>
      <c r="H351" s="26"/>
      <c r="I351" s="26" t="s">
        <v>612</v>
      </c>
      <c r="J351" s="26"/>
      <c r="K351" s="26"/>
      <c r="L351" s="26" t="s">
        <v>671</v>
      </c>
      <c r="M351" s="28">
        <v>51.5</v>
      </c>
      <c r="N351" s="29">
        <v>43098</v>
      </c>
      <c r="O351" s="29">
        <v>43098</v>
      </c>
      <c r="P351" s="28">
        <v>51.5</v>
      </c>
      <c r="Q351" s="32"/>
      <c r="R351" s="32"/>
      <c r="S351" s="33"/>
      <c r="T351" s="32"/>
      <c r="U351" s="32"/>
      <c r="V351" s="32"/>
      <c r="W351" s="32"/>
      <c r="X351" s="32"/>
      <c r="Y351" s="32"/>
      <c r="Z351" s="32"/>
      <c r="AA351" s="32"/>
      <c r="AB351" s="32"/>
      <c r="AC351" s="34"/>
      <c r="AD351" s="35"/>
      <c r="AE351" s="35"/>
      <c r="AF351" s="34"/>
      <c r="AG351" s="32"/>
      <c r="AH351" s="32"/>
      <c r="AI351" s="33"/>
      <c r="AJ351" s="32"/>
      <c r="AK351" s="32"/>
      <c r="AL351" s="32"/>
      <c r="AM351" s="32"/>
      <c r="AN351" s="32"/>
      <c r="AO351" s="32"/>
      <c r="AP351" s="32"/>
      <c r="AQ351" s="32"/>
      <c r="AR351" s="32"/>
      <c r="AS351" s="34"/>
      <c r="AT351" s="35"/>
      <c r="AU351" s="35"/>
      <c r="AV351" s="34"/>
      <c r="AW351" s="32"/>
      <c r="AX351" s="32"/>
      <c r="AY351" s="33"/>
      <c r="AZ351" s="32"/>
      <c r="BA351" s="32"/>
      <c r="BB351" s="32"/>
      <c r="BC351" s="32"/>
      <c r="BD351" s="32"/>
      <c r="BE351" s="32"/>
      <c r="BF351" s="32"/>
      <c r="BG351" s="32"/>
      <c r="BH351" s="32"/>
      <c r="BI351" s="34"/>
      <c r="BJ351" s="35"/>
      <c r="BK351" s="35"/>
      <c r="BL351" s="34"/>
      <c r="BM351" s="32"/>
      <c r="BN351" s="32"/>
      <c r="BO351" s="33"/>
      <c r="BP351" s="32"/>
      <c r="BQ351" s="32"/>
      <c r="BR351" s="32"/>
      <c r="BS351" s="32"/>
      <c r="BT351" s="32"/>
      <c r="BU351" s="32"/>
      <c r="BV351" s="32"/>
      <c r="BW351" s="32"/>
      <c r="BX351" s="32"/>
      <c r="BY351" s="34"/>
      <c r="BZ351" s="35"/>
      <c r="CA351" s="35"/>
      <c r="CB351" s="34"/>
      <c r="CC351" s="32"/>
      <c r="CD351" s="32"/>
      <c r="CE351" s="33"/>
      <c r="CF351" s="32"/>
      <c r="CG351" s="32"/>
      <c r="CH351" s="32"/>
      <c r="CI351" s="32"/>
      <c r="CJ351" s="32"/>
      <c r="CK351" s="32"/>
      <c r="CL351" s="32"/>
      <c r="CM351" s="32"/>
      <c r="CN351" s="32"/>
      <c r="CO351" s="34"/>
      <c r="CP351" s="35"/>
      <c r="CQ351" s="35"/>
      <c r="CR351" s="34"/>
      <c r="CS351" s="32"/>
      <c r="CT351" s="32"/>
      <c r="CU351" s="33"/>
      <c r="CV351" s="32"/>
      <c r="CW351" s="32"/>
      <c r="CX351" s="32"/>
      <c r="CY351" s="32"/>
      <c r="CZ351" s="32"/>
      <c r="DA351" s="32"/>
      <c r="DB351" s="32"/>
      <c r="DC351" s="32"/>
      <c r="DD351" s="32"/>
      <c r="DE351" s="34"/>
      <c r="DF351" s="35"/>
      <c r="DG351" s="35"/>
      <c r="DH351" s="34"/>
      <c r="DI351" s="32"/>
      <c r="DJ351" s="32"/>
      <c r="DK351" s="33"/>
      <c r="DL351" s="32"/>
      <c r="DM351" s="32"/>
      <c r="DN351" s="32"/>
      <c r="DO351" s="32"/>
      <c r="DP351" s="32"/>
      <c r="DQ351" s="32"/>
      <c r="DR351" s="32"/>
      <c r="DS351" s="32"/>
      <c r="DT351" s="32"/>
      <c r="DU351" s="34"/>
      <c r="DV351" s="35"/>
      <c r="DW351" s="35"/>
      <c r="DX351" s="34"/>
      <c r="DY351" s="32"/>
      <c r="DZ351" s="32"/>
      <c r="EA351" s="33"/>
      <c r="EB351" s="32"/>
      <c r="EC351" s="32"/>
      <c r="ED351" s="32"/>
      <c r="EE351" s="32"/>
      <c r="EF351" s="32"/>
      <c r="EG351" s="32"/>
      <c r="EH351" s="32"/>
      <c r="EI351" s="32"/>
      <c r="EJ351" s="32"/>
      <c r="EK351" s="34"/>
      <c r="EL351" s="35"/>
      <c r="EM351" s="35"/>
      <c r="EN351" s="34"/>
      <c r="EO351" s="32"/>
      <c r="EP351" s="32"/>
      <c r="EQ351" s="33"/>
      <c r="ER351" s="32"/>
      <c r="ES351" s="32"/>
      <c r="ET351" s="32"/>
      <c r="EU351" s="32"/>
      <c r="EV351" s="32"/>
      <c r="EW351" s="32"/>
      <c r="EX351" s="32"/>
      <c r="EY351" s="32"/>
      <c r="EZ351" s="32"/>
      <c r="FA351" s="34"/>
      <c r="FB351" s="35"/>
      <c r="FC351" s="35"/>
      <c r="FD351" s="34"/>
      <c r="FE351" s="32"/>
      <c r="FF351" s="32"/>
      <c r="FG351" s="33"/>
      <c r="FH351" s="32"/>
      <c r="FI351" s="32"/>
      <c r="FJ351" s="32"/>
      <c r="FK351" s="32"/>
      <c r="FL351" s="32"/>
      <c r="FM351" s="32"/>
      <c r="FN351" s="32"/>
      <c r="FO351" s="32"/>
      <c r="FP351" s="32"/>
      <c r="FQ351" s="34"/>
      <c r="FR351" s="35"/>
      <c r="FS351" s="35"/>
      <c r="FT351" s="34"/>
      <c r="FU351" s="32"/>
      <c r="FV351" s="32"/>
      <c r="FW351" s="33"/>
      <c r="FX351" s="32"/>
      <c r="FY351" s="32"/>
      <c r="FZ351" s="32"/>
      <c r="GA351" s="32"/>
      <c r="GB351" s="32"/>
      <c r="GC351" s="32"/>
      <c r="GD351" s="32"/>
      <c r="GE351" s="32"/>
      <c r="GF351" s="32"/>
      <c r="GG351" s="34"/>
      <c r="GH351" s="35"/>
      <c r="GI351" s="35"/>
      <c r="GJ351" s="34"/>
      <c r="GK351" s="32"/>
      <c r="GL351" s="32"/>
      <c r="GM351" s="33"/>
      <c r="GN351" s="32"/>
      <c r="GO351" s="32"/>
      <c r="GP351" s="32"/>
      <c r="GQ351" s="32"/>
      <c r="GR351" s="32"/>
      <c r="GS351" s="32"/>
      <c r="GT351" s="32"/>
      <c r="GU351" s="32"/>
      <c r="GV351" s="32"/>
      <c r="GW351" s="34"/>
      <c r="GX351" s="35"/>
      <c r="GY351" s="35"/>
      <c r="GZ351" s="34"/>
      <c r="HA351" s="32"/>
      <c r="HB351" s="32"/>
      <c r="HC351" s="33"/>
      <c r="HD351" s="32"/>
      <c r="HE351" s="32"/>
      <c r="HF351" s="32"/>
      <c r="HG351" s="32"/>
      <c r="HH351" s="32"/>
      <c r="HI351" s="32"/>
      <c r="HJ351" s="32"/>
      <c r="HK351" s="32"/>
      <c r="HL351" s="32"/>
      <c r="HM351" s="34"/>
      <c r="HN351" s="35"/>
      <c r="HO351" s="35"/>
      <c r="HP351" s="34"/>
      <c r="HQ351" s="32"/>
      <c r="HR351" s="32"/>
      <c r="HS351" s="33"/>
      <c r="HT351" s="32"/>
      <c r="HU351" s="32"/>
      <c r="HV351" s="32"/>
      <c r="HW351" s="32"/>
      <c r="HX351" s="32"/>
      <c r="HY351" s="32"/>
      <c r="HZ351" s="32"/>
      <c r="IA351" s="32"/>
      <c r="IB351" s="32"/>
      <c r="IC351" s="34"/>
      <c r="ID351" s="35"/>
      <c r="IE351" s="35"/>
      <c r="IF351" s="34"/>
      <c r="IG351" s="32"/>
      <c r="IH351" s="32"/>
      <c r="II351" s="33"/>
      <c r="IJ351" s="32"/>
      <c r="IK351" s="32"/>
      <c r="IL351" s="32"/>
      <c r="IM351" s="32"/>
      <c r="IN351" s="32"/>
      <c r="IO351" s="32"/>
      <c r="IP351" s="32"/>
      <c r="IQ351" s="32"/>
      <c r="IR351" s="32"/>
      <c r="IS351" s="34"/>
      <c r="IT351" s="35"/>
      <c r="IU351" s="35"/>
      <c r="IV351" s="34"/>
    </row>
    <row r="352" spans="1:16" ht="30">
      <c r="A352" s="178" t="s">
        <v>669</v>
      </c>
      <c r="B352" s="178" t="s">
        <v>29</v>
      </c>
      <c r="C352" s="179" t="s">
        <v>30</v>
      </c>
      <c r="D352" s="180" t="s">
        <v>31</v>
      </c>
      <c r="E352" s="181" t="s">
        <v>32</v>
      </c>
      <c r="F352" s="178" t="s">
        <v>626</v>
      </c>
      <c r="G352" s="178" t="s">
        <v>33</v>
      </c>
      <c r="H352" s="178"/>
      <c r="I352" s="178" t="s">
        <v>34</v>
      </c>
      <c r="J352" s="182"/>
      <c r="K352" s="182"/>
      <c r="L352" s="178" t="s">
        <v>671</v>
      </c>
      <c r="M352" s="183">
        <v>1200</v>
      </c>
      <c r="N352" s="184" t="s">
        <v>35</v>
      </c>
      <c r="O352" s="185"/>
      <c r="P352" s="186">
        <v>714.91</v>
      </c>
    </row>
    <row r="353" spans="1:16" ht="51">
      <c r="A353" s="178" t="s">
        <v>669</v>
      </c>
      <c r="B353" s="178" t="s">
        <v>29</v>
      </c>
      <c r="C353" s="179">
        <v>2015</v>
      </c>
      <c r="D353" s="180" t="s">
        <v>36</v>
      </c>
      <c r="E353" s="181" t="s">
        <v>37</v>
      </c>
      <c r="F353" s="178" t="s">
        <v>626</v>
      </c>
      <c r="G353" s="178" t="s">
        <v>38</v>
      </c>
      <c r="H353" s="178"/>
      <c r="I353" s="178" t="s">
        <v>39</v>
      </c>
      <c r="J353" s="178"/>
      <c r="K353" s="178"/>
      <c r="L353" s="178" t="s">
        <v>671</v>
      </c>
      <c r="M353" s="183">
        <v>936</v>
      </c>
      <c r="N353" s="185">
        <v>42335</v>
      </c>
      <c r="O353" s="185"/>
      <c r="P353" s="183"/>
    </row>
    <row r="354" spans="1:16" ht="38.25">
      <c r="A354" s="178" t="s">
        <v>669</v>
      </c>
      <c r="B354" s="178" t="s">
        <v>29</v>
      </c>
      <c r="C354" s="179">
        <v>2016</v>
      </c>
      <c r="D354" s="180" t="s">
        <v>40</v>
      </c>
      <c r="E354" s="181" t="s">
        <v>41</v>
      </c>
      <c r="F354" s="178" t="s">
        <v>626</v>
      </c>
      <c r="G354" s="178" t="s">
        <v>1218</v>
      </c>
      <c r="H354" s="178"/>
      <c r="I354" s="178" t="s">
        <v>42</v>
      </c>
      <c r="J354" s="178"/>
      <c r="K354" s="178"/>
      <c r="L354" s="178" t="s">
        <v>671</v>
      </c>
      <c r="M354" s="183" t="s">
        <v>43</v>
      </c>
      <c r="N354" s="184" t="s">
        <v>44</v>
      </c>
      <c r="O354" s="185"/>
      <c r="P354" s="186">
        <v>338.39</v>
      </c>
    </row>
    <row r="355" spans="1:30" ht="38.25">
      <c r="A355" s="178" t="s">
        <v>669</v>
      </c>
      <c r="B355" s="178" t="s">
        <v>29</v>
      </c>
      <c r="C355" s="179" t="s">
        <v>45</v>
      </c>
      <c r="D355" s="180" t="s">
        <v>46</v>
      </c>
      <c r="E355" s="181" t="s">
        <v>47</v>
      </c>
      <c r="F355" s="178" t="s">
        <v>626</v>
      </c>
      <c r="G355" s="178" t="s">
        <v>48</v>
      </c>
      <c r="H355" s="178"/>
      <c r="I355" s="178" t="s">
        <v>49</v>
      </c>
      <c r="J355" s="178"/>
      <c r="K355" s="178"/>
      <c r="L355" s="182" t="s">
        <v>671</v>
      </c>
      <c r="M355" s="183" t="s">
        <v>50</v>
      </c>
      <c r="N355" s="184" t="s">
        <v>51</v>
      </c>
      <c r="O355" s="185" t="s">
        <v>52</v>
      </c>
      <c r="P355" s="187" t="s">
        <v>50</v>
      </c>
      <c r="Q355" s="188"/>
      <c r="R355" s="188"/>
      <c r="S355" s="188"/>
      <c r="T355" s="188"/>
      <c r="U355" s="188"/>
      <c r="V355" s="188"/>
      <c r="W355" s="188"/>
      <c r="X355" s="188"/>
      <c r="Y355" s="188"/>
      <c r="Z355" s="188"/>
      <c r="AA355" s="188"/>
      <c r="AB355" s="188"/>
      <c r="AC355" s="188"/>
      <c r="AD355" s="188"/>
    </row>
    <row r="356" spans="1:30" ht="30">
      <c r="A356" s="178" t="s">
        <v>669</v>
      </c>
      <c r="B356" s="178" t="s">
        <v>29</v>
      </c>
      <c r="C356" s="179" t="s">
        <v>45</v>
      </c>
      <c r="D356" s="180" t="s">
        <v>53</v>
      </c>
      <c r="E356" s="181" t="s">
        <v>54</v>
      </c>
      <c r="F356" s="178" t="s">
        <v>626</v>
      </c>
      <c r="G356" s="178" t="s">
        <v>55</v>
      </c>
      <c r="H356" s="178"/>
      <c r="I356" s="178" t="s">
        <v>56</v>
      </c>
      <c r="J356" s="178"/>
      <c r="K356" s="178"/>
      <c r="L356" s="182" t="s">
        <v>671</v>
      </c>
      <c r="M356" s="183" t="s">
        <v>57</v>
      </c>
      <c r="N356" s="184" t="s">
        <v>51</v>
      </c>
      <c r="O356" s="185" t="s">
        <v>58</v>
      </c>
      <c r="P356" s="187" t="s">
        <v>57</v>
      </c>
      <c r="Q356" s="188"/>
      <c r="R356" s="188"/>
      <c r="S356" s="188"/>
      <c r="T356" s="188"/>
      <c r="U356" s="188"/>
      <c r="V356" s="188"/>
      <c r="W356" s="188"/>
      <c r="X356" s="188"/>
      <c r="Y356" s="188"/>
      <c r="Z356" s="188"/>
      <c r="AA356" s="188"/>
      <c r="AB356" s="188"/>
      <c r="AC356" s="188"/>
      <c r="AD356" s="188"/>
    </row>
    <row r="357" spans="1:16" ht="51">
      <c r="A357" s="178" t="s">
        <v>669</v>
      </c>
      <c r="B357" s="178" t="s">
        <v>29</v>
      </c>
      <c r="C357" s="179" t="s">
        <v>45</v>
      </c>
      <c r="D357" s="180" t="s">
        <v>59</v>
      </c>
      <c r="E357" s="181" t="s">
        <v>60</v>
      </c>
      <c r="F357" s="178" t="s">
        <v>626</v>
      </c>
      <c r="G357" s="178" t="s">
        <v>61</v>
      </c>
      <c r="H357" s="178"/>
      <c r="I357" s="178" t="s">
        <v>62</v>
      </c>
      <c r="J357" s="178"/>
      <c r="K357" s="178"/>
      <c r="L357" s="182" t="s">
        <v>671</v>
      </c>
      <c r="M357" s="183" t="s">
        <v>63</v>
      </c>
      <c r="N357" s="184" t="s">
        <v>64</v>
      </c>
      <c r="O357" s="185" t="s">
        <v>65</v>
      </c>
      <c r="P357" s="187" t="s">
        <v>63</v>
      </c>
    </row>
    <row r="358" spans="1:30" ht="38.25">
      <c r="A358" s="178" t="s">
        <v>669</v>
      </c>
      <c r="B358" s="178" t="s">
        <v>29</v>
      </c>
      <c r="C358" s="179" t="s">
        <v>45</v>
      </c>
      <c r="D358" s="180" t="s">
        <v>66</v>
      </c>
      <c r="E358" s="181" t="s">
        <v>67</v>
      </c>
      <c r="F358" s="178" t="s">
        <v>626</v>
      </c>
      <c r="G358" s="178" t="s">
        <v>68</v>
      </c>
      <c r="H358" s="178"/>
      <c r="I358" s="178" t="s">
        <v>69</v>
      </c>
      <c r="J358" s="178"/>
      <c r="K358" s="178"/>
      <c r="L358" s="182" t="s">
        <v>671</v>
      </c>
      <c r="M358" s="183" t="s">
        <v>70</v>
      </c>
      <c r="N358" s="184" t="s">
        <v>71</v>
      </c>
      <c r="O358" s="185" t="s">
        <v>72</v>
      </c>
      <c r="P358" s="187" t="s">
        <v>70</v>
      </c>
      <c r="Q358" s="188"/>
      <c r="R358" s="188"/>
      <c r="S358" s="188"/>
      <c r="T358" s="188"/>
      <c r="U358" s="188"/>
      <c r="V358" s="188"/>
      <c r="W358" s="188"/>
      <c r="X358" s="188"/>
      <c r="Y358" s="188"/>
      <c r="Z358" s="188"/>
      <c r="AA358" s="188"/>
      <c r="AB358" s="188"/>
      <c r="AC358" s="188"/>
      <c r="AD358" s="188"/>
    </row>
    <row r="359" spans="1:16" ht="38.25">
      <c r="A359" s="178" t="s">
        <v>669</v>
      </c>
      <c r="B359" s="178" t="s">
        <v>29</v>
      </c>
      <c r="C359" s="179" t="s">
        <v>1237</v>
      </c>
      <c r="D359" s="180" t="s">
        <v>73</v>
      </c>
      <c r="E359" s="181" t="s">
        <v>74</v>
      </c>
      <c r="F359" s="178" t="s">
        <v>626</v>
      </c>
      <c r="G359" s="178" t="s">
        <v>61</v>
      </c>
      <c r="H359" s="178"/>
      <c r="I359" s="178" t="s">
        <v>62</v>
      </c>
      <c r="J359" s="178"/>
      <c r="K359" s="178"/>
      <c r="L359" s="189" t="s">
        <v>671</v>
      </c>
      <c r="M359" s="183" t="s">
        <v>75</v>
      </c>
      <c r="N359" s="190" t="s">
        <v>76</v>
      </c>
      <c r="O359" s="185" t="s">
        <v>77</v>
      </c>
      <c r="P359" s="191" t="s">
        <v>75</v>
      </c>
    </row>
    <row r="360" spans="1:16" ht="30">
      <c r="A360" s="178" t="s">
        <v>669</v>
      </c>
      <c r="B360" s="178" t="s">
        <v>29</v>
      </c>
      <c r="C360" s="179" t="s">
        <v>1237</v>
      </c>
      <c r="D360" s="180" t="s">
        <v>78</v>
      </c>
      <c r="E360" s="181" t="s">
        <v>79</v>
      </c>
      <c r="F360" s="178" t="s">
        <v>626</v>
      </c>
      <c r="G360" s="178" t="s">
        <v>80</v>
      </c>
      <c r="H360" s="178"/>
      <c r="I360" s="178" t="s">
        <v>81</v>
      </c>
      <c r="J360" s="178"/>
      <c r="K360" s="178"/>
      <c r="L360" s="189" t="s">
        <v>671</v>
      </c>
      <c r="M360" s="183">
        <v>475</v>
      </c>
      <c r="N360" s="190" t="s">
        <v>82</v>
      </c>
      <c r="O360" s="185"/>
      <c r="P360" s="191"/>
    </row>
    <row r="361" spans="1:30" ht="30">
      <c r="A361" s="178" t="s">
        <v>669</v>
      </c>
      <c r="B361" s="178" t="s">
        <v>29</v>
      </c>
      <c r="C361" s="179" t="s">
        <v>1237</v>
      </c>
      <c r="D361" s="180" t="s">
        <v>83</v>
      </c>
      <c r="E361" s="181" t="s">
        <v>84</v>
      </c>
      <c r="F361" s="178" t="s">
        <v>626</v>
      </c>
      <c r="G361" s="178" t="s">
        <v>1056</v>
      </c>
      <c r="H361" s="178"/>
      <c r="I361" s="178" t="s">
        <v>1057</v>
      </c>
      <c r="J361" s="178"/>
      <c r="K361" s="178"/>
      <c r="L361" s="189" t="s">
        <v>671</v>
      </c>
      <c r="M361" s="183" t="s">
        <v>85</v>
      </c>
      <c r="N361" s="190" t="s">
        <v>86</v>
      </c>
      <c r="O361" s="185"/>
      <c r="P361" s="191" t="s">
        <v>87</v>
      </c>
      <c r="Q361" s="188"/>
      <c r="R361" s="188"/>
      <c r="S361" s="188"/>
      <c r="T361" s="188"/>
      <c r="U361" s="188"/>
      <c r="V361" s="188"/>
      <c r="W361" s="188"/>
      <c r="X361" s="188"/>
      <c r="Y361" s="188"/>
      <c r="Z361" s="188"/>
      <c r="AA361" s="188"/>
      <c r="AB361" s="188"/>
      <c r="AC361" s="188"/>
      <c r="AD361" s="188"/>
    </row>
    <row r="362" spans="1:16" ht="30">
      <c r="A362" s="178" t="s">
        <v>669</v>
      </c>
      <c r="B362" s="178" t="s">
        <v>29</v>
      </c>
      <c r="C362" s="179" t="s">
        <v>1237</v>
      </c>
      <c r="D362" s="180" t="s">
        <v>88</v>
      </c>
      <c r="E362" s="181" t="s">
        <v>89</v>
      </c>
      <c r="F362" s="178" t="s">
        <v>626</v>
      </c>
      <c r="G362" s="178" t="s">
        <v>90</v>
      </c>
      <c r="H362" s="178"/>
      <c r="I362" s="178" t="s">
        <v>91</v>
      </c>
      <c r="J362" s="178"/>
      <c r="K362" s="178"/>
      <c r="L362" s="189" t="s">
        <v>671</v>
      </c>
      <c r="M362" s="183" t="s">
        <v>92</v>
      </c>
      <c r="N362" s="190" t="s">
        <v>93</v>
      </c>
      <c r="O362" s="185" t="s">
        <v>94</v>
      </c>
      <c r="P362" s="191" t="s">
        <v>92</v>
      </c>
    </row>
    <row r="363" spans="1:16" ht="38.25">
      <c r="A363" s="178" t="s">
        <v>669</v>
      </c>
      <c r="B363" s="178" t="s">
        <v>29</v>
      </c>
      <c r="C363" s="179" t="s">
        <v>1237</v>
      </c>
      <c r="D363" s="180" t="s">
        <v>95</v>
      </c>
      <c r="E363" s="181" t="s">
        <v>96</v>
      </c>
      <c r="F363" s="178" t="s">
        <v>626</v>
      </c>
      <c r="G363" s="178" t="s">
        <v>61</v>
      </c>
      <c r="H363" s="178"/>
      <c r="I363" s="178" t="s">
        <v>62</v>
      </c>
      <c r="J363" s="178"/>
      <c r="K363" s="178"/>
      <c r="L363" s="189" t="s">
        <v>671</v>
      </c>
      <c r="M363" s="183" t="s">
        <v>97</v>
      </c>
      <c r="N363" s="190" t="s">
        <v>98</v>
      </c>
      <c r="O363" s="185" t="s">
        <v>77</v>
      </c>
      <c r="P363" s="191" t="s">
        <v>97</v>
      </c>
    </row>
    <row r="364" spans="1:30" ht="38.25">
      <c r="A364" s="178" t="s">
        <v>669</v>
      </c>
      <c r="B364" s="178" t="s">
        <v>29</v>
      </c>
      <c r="C364" s="179">
        <v>2015</v>
      </c>
      <c r="D364" s="180" t="s">
        <v>99</v>
      </c>
      <c r="E364" s="192" t="s">
        <v>100</v>
      </c>
      <c r="F364" s="178" t="s">
        <v>626</v>
      </c>
      <c r="G364" s="178" t="s">
        <v>101</v>
      </c>
      <c r="H364" s="178"/>
      <c r="I364" s="178" t="s">
        <v>102</v>
      </c>
      <c r="J364" s="178"/>
      <c r="K364" s="178"/>
      <c r="L364" s="178" t="s">
        <v>671</v>
      </c>
      <c r="M364" s="183">
        <v>500</v>
      </c>
      <c r="N364" s="185">
        <v>42040</v>
      </c>
      <c r="O364" s="185"/>
      <c r="P364" s="183"/>
      <c r="Q364" s="193"/>
      <c r="R364" s="188"/>
      <c r="S364" s="188"/>
      <c r="T364" s="188"/>
      <c r="U364" s="188"/>
      <c r="V364" s="188"/>
      <c r="W364" s="188"/>
      <c r="X364" s="188"/>
      <c r="Y364" s="188"/>
      <c r="Z364" s="188"/>
      <c r="AA364" s="188"/>
      <c r="AB364" s="188"/>
      <c r="AC364" s="188"/>
      <c r="AD364" s="188"/>
    </row>
    <row r="365" spans="1:17" ht="51">
      <c r="A365" s="178" t="s">
        <v>669</v>
      </c>
      <c r="B365" s="178" t="s">
        <v>29</v>
      </c>
      <c r="C365" s="179">
        <v>2015</v>
      </c>
      <c r="D365" s="180" t="s">
        <v>103</v>
      </c>
      <c r="E365" s="181" t="s">
        <v>104</v>
      </c>
      <c r="F365" s="178" t="s">
        <v>626</v>
      </c>
      <c r="G365" s="178" t="s">
        <v>68</v>
      </c>
      <c r="H365" s="178"/>
      <c r="I365" s="178" t="s">
        <v>105</v>
      </c>
      <c r="J365" s="178"/>
      <c r="K365" s="178"/>
      <c r="L365" s="178" t="s">
        <v>671</v>
      </c>
      <c r="M365" s="183">
        <v>50</v>
      </c>
      <c r="N365" s="185">
        <v>42124</v>
      </c>
      <c r="O365" s="185"/>
      <c r="P365" s="183"/>
      <c r="Q365" s="193"/>
    </row>
    <row r="366" spans="1:30" ht="63.75">
      <c r="A366" s="178" t="s">
        <v>669</v>
      </c>
      <c r="B366" s="178" t="s">
        <v>29</v>
      </c>
      <c r="C366" s="179">
        <v>2015</v>
      </c>
      <c r="D366" s="180" t="s">
        <v>106</v>
      </c>
      <c r="E366" s="181" t="s">
        <v>107</v>
      </c>
      <c r="F366" s="178" t="s">
        <v>626</v>
      </c>
      <c r="G366" s="178" t="s">
        <v>108</v>
      </c>
      <c r="H366" s="178"/>
      <c r="I366" s="178" t="s">
        <v>109</v>
      </c>
      <c r="J366" s="178"/>
      <c r="K366" s="178"/>
      <c r="L366" s="178" t="s">
        <v>671</v>
      </c>
      <c r="M366" s="183">
        <v>1600</v>
      </c>
      <c r="N366" s="185">
        <v>42138</v>
      </c>
      <c r="O366" s="185"/>
      <c r="P366" s="183"/>
      <c r="Q366" s="193"/>
      <c r="R366" s="188"/>
      <c r="S366" s="188"/>
      <c r="T366" s="188"/>
      <c r="U366" s="188"/>
      <c r="V366" s="188"/>
      <c r="W366" s="188"/>
      <c r="X366" s="188"/>
      <c r="Y366" s="188"/>
      <c r="Z366" s="188"/>
      <c r="AA366" s="188"/>
      <c r="AB366" s="188"/>
      <c r="AC366" s="188"/>
      <c r="AD366" s="188"/>
    </row>
    <row r="367" spans="1:17" ht="51">
      <c r="A367" s="178" t="s">
        <v>669</v>
      </c>
      <c r="B367" s="178" t="s">
        <v>29</v>
      </c>
      <c r="C367" s="179">
        <v>2015</v>
      </c>
      <c r="D367" s="180" t="s">
        <v>110</v>
      </c>
      <c r="E367" s="181" t="s">
        <v>111</v>
      </c>
      <c r="F367" s="178" t="s">
        <v>626</v>
      </c>
      <c r="G367" s="178" t="s">
        <v>112</v>
      </c>
      <c r="H367" s="178"/>
      <c r="I367" s="178" t="s">
        <v>113</v>
      </c>
      <c r="J367" s="178"/>
      <c r="K367" s="178"/>
      <c r="L367" s="178" t="s">
        <v>671</v>
      </c>
      <c r="M367" s="183">
        <v>344.26229508196724</v>
      </c>
      <c r="N367" s="185">
        <v>42241</v>
      </c>
      <c r="O367" s="185"/>
      <c r="P367" s="183"/>
      <c r="Q367" s="193"/>
    </row>
    <row r="368" spans="1:16" ht="51">
      <c r="A368" s="178" t="s">
        <v>669</v>
      </c>
      <c r="B368" s="178" t="s">
        <v>29</v>
      </c>
      <c r="C368" s="179">
        <v>2015</v>
      </c>
      <c r="D368" s="180" t="s">
        <v>114</v>
      </c>
      <c r="E368" s="181" t="s">
        <v>111</v>
      </c>
      <c r="F368" s="178" t="s">
        <v>626</v>
      </c>
      <c r="G368" s="178" t="s">
        <v>115</v>
      </c>
      <c r="H368" s="178"/>
      <c r="I368" s="178" t="s">
        <v>116</v>
      </c>
      <c r="J368" s="178"/>
      <c r="K368" s="178"/>
      <c r="L368" s="178" t="s">
        <v>671</v>
      </c>
      <c r="M368" s="183">
        <v>122.95081967213115</v>
      </c>
      <c r="N368" s="185">
        <v>42241</v>
      </c>
      <c r="O368" s="185"/>
      <c r="P368" s="183"/>
    </row>
    <row r="369" spans="1:16" ht="38.25">
      <c r="A369" s="178" t="s">
        <v>669</v>
      </c>
      <c r="B369" s="178" t="s">
        <v>29</v>
      </c>
      <c r="C369" s="179">
        <v>2015</v>
      </c>
      <c r="D369" s="180" t="s">
        <v>117</v>
      </c>
      <c r="E369" s="181" t="s">
        <v>118</v>
      </c>
      <c r="F369" s="178" t="s">
        <v>626</v>
      </c>
      <c r="G369" s="180" t="s">
        <v>119</v>
      </c>
      <c r="H369" s="178"/>
      <c r="I369" s="178" t="s">
        <v>120</v>
      </c>
      <c r="J369" s="178"/>
      <c r="K369" s="178"/>
      <c r="L369" s="178" t="s">
        <v>671</v>
      </c>
      <c r="M369" s="183">
        <v>480</v>
      </c>
      <c r="N369" s="185">
        <v>42285</v>
      </c>
      <c r="O369" s="185"/>
      <c r="P369" s="183"/>
    </row>
    <row r="370" spans="1:30" ht="38.25">
      <c r="A370" s="178" t="s">
        <v>669</v>
      </c>
      <c r="B370" s="178" t="s">
        <v>29</v>
      </c>
      <c r="C370" s="179" t="s">
        <v>1237</v>
      </c>
      <c r="D370" s="194" t="s">
        <v>121</v>
      </c>
      <c r="E370" s="181" t="s">
        <v>122</v>
      </c>
      <c r="F370" s="178" t="s">
        <v>617</v>
      </c>
      <c r="G370" s="178" t="s">
        <v>123</v>
      </c>
      <c r="H370" s="178"/>
      <c r="I370" s="178" t="s">
        <v>124</v>
      </c>
      <c r="J370" s="178"/>
      <c r="K370" s="178"/>
      <c r="L370" s="182" t="s">
        <v>671</v>
      </c>
      <c r="M370" s="183" t="s">
        <v>125</v>
      </c>
      <c r="N370" s="184">
        <v>43075</v>
      </c>
      <c r="O370" s="185"/>
      <c r="P370" s="187"/>
      <c r="Q370" s="188"/>
      <c r="R370" s="188"/>
      <c r="S370" s="188"/>
      <c r="T370" s="188"/>
      <c r="U370" s="188"/>
      <c r="V370" s="188"/>
      <c r="W370" s="188"/>
      <c r="X370" s="188"/>
      <c r="Y370" s="188"/>
      <c r="Z370" s="188"/>
      <c r="AA370" s="188"/>
      <c r="AB370" s="188"/>
      <c r="AC370" s="188"/>
      <c r="AD370" s="188"/>
    </row>
    <row r="371" spans="1:16" ht="38.25">
      <c r="A371" s="178" t="s">
        <v>669</v>
      </c>
      <c r="B371" s="178" t="s">
        <v>29</v>
      </c>
      <c r="C371" s="179">
        <v>2017</v>
      </c>
      <c r="D371" s="180" t="s">
        <v>121</v>
      </c>
      <c r="E371" s="181" t="s">
        <v>122</v>
      </c>
      <c r="F371" s="178" t="s">
        <v>617</v>
      </c>
      <c r="G371" s="180" t="s">
        <v>126</v>
      </c>
      <c r="H371" s="178"/>
      <c r="I371" s="195" t="s">
        <v>127</v>
      </c>
      <c r="J371" s="178"/>
      <c r="K371" s="178"/>
      <c r="L371" s="178" t="s">
        <v>716</v>
      </c>
      <c r="M371" s="183"/>
      <c r="N371" s="184"/>
      <c r="O371" s="185"/>
      <c r="P371" s="187"/>
    </row>
    <row r="372" spans="1:16" ht="38.25">
      <c r="A372" s="178" t="s">
        <v>669</v>
      </c>
      <c r="B372" s="178" t="s">
        <v>29</v>
      </c>
      <c r="C372" s="179">
        <v>2017</v>
      </c>
      <c r="D372" s="180" t="s">
        <v>121</v>
      </c>
      <c r="E372" s="181" t="s">
        <v>122</v>
      </c>
      <c r="F372" s="178" t="s">
        <v>617</v>
      </c>
      <c r="G372" s="180" t="s">
        <v>128</v>
      </c>
      <c r="H372" s="178"/>
      <c r="I372" s="195" t="s">
        <v>129</v>
      </c>
      <c r="J372" s="178"/>
      <c r="K372" s="178"/>
      <c r="L372" s="178" t="s">
        <v>716</v>
      </c>
      <c r="M372" s="183"/>
      <c r="N372" s="184"/>
      <c r="O372" s="185"/>
      <c r="P372" s="187"/>
    </row>
    <row r="373" spans="1:16" ht="38.25">
      <c r="A373" s="178" t="s">
        <v>669</v>
      </c>
      <c r="B373" s="178" t="s">
        <v>29</v>
      </c>
      <c r="C373" s="179">
        <v>2017</v>
      </c>
      <c r="D373" s="180" t="s">
        <v>121</v>
      </c>
      <c r="E373" s="181" t="s">
        <v>122</v>
      </c>
      <c r="F373" s="178" t="s">
        <v>617</v>
      </c>
      <c r="G373" s="180" t="s">
        <v>130</v>
      </c>
      <c r="H373" s="178"/>
      <c r="I373" s="195" t="s">
        <v>131</v>
      </c>
      <c r="J373" s="178"/>
      <c r="K373" s="178"/>
      <c r="L373" s="178" t="s">
        <v>716</v>
      </c>
      <c r="M373" s="183"/>
      <c r="N373" s="184"/>
      <c r="O373" s="185"/>
      <c r="P373" s="187"/>
    </row>
    <row r="374" spans="1:23" ht="38.25">
      <c r="A374" s="178" t="s">
        <v>669</v>
      </c>
      <c r="B374" s="178" t="s">
        <v>29</v>
      </c>
      <c r="C374" s="179">
        <v>2017</v>
      </c>
      <c r="D374" s="180" t="s">
        <v>121</v>
      </c>
      <c r="E374" s="181" t="s">
        <v>122</v>
      </c>
      <c r="F374" s="178" t="s">
        <v>617</v>
      </c>
      <c r="G374" s="180" t="s">
        <v>132</v>
      </c>
      <c r="H374" s="178"/>
      <c r="I374" s="195" t="s">
        <v>133</v>
      </c>
      <c r="J374" s="178"/>
      <c r="K374" s="178"/>
      <c r="L374" s="178" t="s">
        <v>716</v>
      </c>
      <c r="M374" s="183"/>
      <c r="N374" s="184"/>
      <c r="O374" s="185"/>
      <c r="P374" s="187"/>
      <c r="Q374" s="130"/>
      <c r="R374" s="130"/>
      <c r="S374" s="130"/>
      <c r="T374" s="130"/>
      <c r="U374" s="130"/>
      <c r="V374" s="130"/>
      <c r="W374" s="130"/>
    </row>
    <row r="375" spans="1:23" ht="38.25">
      <c r="A375" s="178" t="s">
        <v>669</v>
      </c>
      <c r="B375" s="178" t="s">
        <v>29</v>
      </c>
      <c r="C375" s="179">
        <v>2017</v>
      </c>
      <c r="D375" s="180" t="s">
        <v>121</v>
      </c>
      <c r="E375" s="181" t="s">
        <v>122</v>
      </c>
      <c r="F375" s="178" t="s">
        <v>617</v>
      </c>
      <c r="G375" s="180" t="s">
        <v>134</v>
      </c>
      <c r="H375" s="178"/>
      <c r="I375" s="195" t="s">
        <v>135</v>
      </c>
      <c r="J375" s="178"/>
      <c r="K375" s="178"/>
      <c r="L375" s="178" t="s">
        <v>716</v>
      </c>
      <c r="M375" s="183"/>
      <c r="N375" s="184"/>
      <c r="O375" s="185"/>
      <c r="P375" s="187"/>
      <c r="Q375" s="130"/>
      <c r="R375" s="130"/>
      <c r="S375" s="130"/>
      <c r="T375" s="130"/>
      <c r="U375" s="130"/>
      <c r="V375" s="130"/>
      <c r="W375" s="130"/>
    </row>
    <row r="376" spans="1:23" ht="38.25">
      <c r="A376" s="178" t="s">
        <v>669</v>
      </c>
      <c r="B376" s="178" t="s">
        <v>29</v>
      </c>
      <c r="C376" s="179">
        <v>2017</v>
      </c>
      <c r="D376" s="180" t="s">
        <v>121</v>
      </c>
      <c r="E376" s="181" t="s">
        <v>122</v>
      </c>
      <c r="F376" s="178" t="s">
        <v>617</v>
      </c>
      <c r="G376" s="180" t="s">
        <v>136</v>
      </c>
      <c r="H376" s="178"/>
      <c r="I376" s="195" t="s">
        <v>137</v>
      </c>
      <c r="J376" s="178"/>
      <c r="K376" s="178"/>
      <c r="L376" s="178" t="s">
        <v>716</v>
      </c>
      <c r="M376" s="183"/>
      <c r="N376" s="184"/>
      <c r="O376" s="185"/>
      <c r="P376" s="187"/>
      <c r="Q376" s="130"/>
      <c r="R376" s="130"/>
      <c r="S376" s="130"/>
      <c r="T376" s="130"/>
      <c r="U376" s="130"/>
      <c r="V376" s="130"/>
      <c r="W376" s="130"/>
    </row>
    <row r="377" spans="1:23" ht="38.25">
      <c r="A377" s="178" t="s">
        <v>669</v>
      </c>
      <c r="B377" s="178" t="s">
        <v>29</v>
      </c>
      <c r="C377" s="179">
        <v>2017</v>
      </c>
      <c r="D377" s="180" t="s">
        <v>121</v>
      </c>
      <c r="E377" s="181" t="s">
        <v>122</v>
      </c>
      <c r="F377" s="178" t="s">
        <v>617</v>
      </c>
      <c r="G377" s="180" t="s">
        <v>138</v>
      </c>
      <c r="H377" s="178"/>
      <c r="I377" s="195" t="s">
        <v>139</v>
      </c>
      <c r="J377" s="178"/>
      <c r="K377" s="178"/>
      <c r="L377" s="178" t="s">
        <v>716</v>
      </c>
      <c r="M377" s="183"/>
      <c r="N377" s="184"/>
      <c r="O377" s="185"/>
      <c r="P377" s="187"/>
      <c r="Q377" s="130"/>
      <c r="R377" s="130"/>
      <c r="S377" s="130"/>
      <c r="T377" s="130"/>
      <c r="U377" s="130"/>
      <c r="V377" s="130"/>
      <c r="W377" s="130"/>
    </row>
    <row r="378" spans="1:23" ht="38.25">
      <c r="A378" s="178" t="s">
        <v>669</v>
      </c>
      <c r="B378" s="178" t="s">
        <v>29</v>
      </c>
      <c r="C378" s="179">
        <v>2017</v>
      </c>
      <c r="D378" s="180" t="s">
        <v>121</v>
      </c>
      <c r="E378" s="181" t="s">
        <v>122</v>
      </c>
      <c r="F378" s="178" t="s">
        <v>617</v>
      </c>
      <c r="G378" s="180" t="s">
        <v>140</v>
      </c>
      <c r="H378" s="178"/>
      <c r="I378" s="195" t="s">
        <v>141</v>
      </c>
      <c r="J378" s="178"/>
      <c r="K378" s="178"/>
      <c r="L378" s="178" t="s">
        <v>716</v>
      </c>
      <c r="M378" s="183"/>
      <c r="N378" s="184"/>
      <c r="O378" s="185"/>
      <c r="P378" s="187"/>
      <c r="Q378" s="130"/>
      <c r="R378" s="130"/>
      <c r="S378" s="130"/>
      <c r="T378" s="130"/>
      <c r="U378" s="130"/>
      <c r="V378" s="130"/>
      <c r="W378" s="130"/>
    </row>
    <row r="379" spans="1:23" ht="38.25">
      <c r="A379" s="178" t="s">
        <v>669</v>
      </c>
      <c r="B379" s="178" t="s">
        <v>29</v>
      </c>
      <c r="C379" s="179">
        <v>2017</v>
      </c>
      <c r="D379" s="180" t="s">
        <v>121</v>
      </c>
      <c r="E379" s="181" t="s">
        <v>122</v>
      </c>
      <c r="F379" s="178" t="s">
        <v>617</v>
      </c>
      <c r="G379" s="180" t="s">
        <v>142</v>
      </c>
      <c r="H379" s="178"/>
      <c r="I379" s="195" t="s">
        <v>143</v>
      </c>
      <c r="J379" s="178"/>
      <c r="K379" s="178"/>
      <c r="L379" s="178" t="s">
        <v>716</v>
      </c>
      <c r="M379" s="183"/>
      <c r="N379" s="184"/>
      <c r="O379" s="185"/>
      <c r="P379" s="187"/>
      <c r="Q379" s="130"/>
      <c r="R379" s="130"/>
      <c r="S379" s="130"/>
      <c r="T379" s="130"/>
      <c r="U379" s="130"/>
      <c r="V379" s="130"/>
      <c r="W379" s="130"/>
    </row>
    <row r="380" spans="1:23" ht="38.25">
      <c r="A380" s="178" t="s">
        <v>669</v>
      </c>
      <c r="B380" s="178" t="s">
        <v>29</v>
      </c>
      <c r="C380" s="179">
        <v>2017</v>
      </c>
      <c r="D380" s="180" t="s">
        <v>121</v>
      </c>
      <c r="E380" s="181" t="s">
        <v>122</v>
      </c>
      <c r="F380" s="178" t="s">
        <v>617</v>
      </c>
      <c r="G380" s="180" t="s">
        <v>144</v>
      </c>
      <c r="H380" s="178"/>
      <c r="I380" s="195" t="s">
        <v>145</v>
      </c>
      <c r="J380" s="178"/>
      <c r="K380" s="178"/>
      <c r="L380" s="178" t="s">
        <v>716</v>
      </c>
      <c r="M380" s="183"/>
      <c r="N380" s="184"/>
      <c r="O380" s="185"/>
      <c r="P380" s="187"/>
      <c r="Q380" s="130"/>
      <c r="R380" s="130"/>
      <c r="S380" s="130"/>
      <c r="T380" s="130"/>
      <c r="U380" s="130"/>
      <c r="V380" s="130"/>
      <c r="W380" s="130"/>
    </row>
    <row r="381" spans="1:23" ht="38.25">
      <c r="A381" s="178" t="s">
        <v>669</v>
      </c>
      <c r="B381" s="178" t="s">
        <v>29</v>
      </c>
      <c r="C381" s="179">
        <v>2017</v>
      </c>
      <c r="D381" s="180" t="s">
        <v>121</v>
      </c>
      <c r="E381" s="181" t="s">
        <v>122</v>
      </c>
      <c r="F381" s="178" t="s">
        <v>617</v>
      </c>
      <c r="G381" s="180" t="s">
        <v>146</v>
      </c>
      <c r="H381" s="178"/>
      <c r="I381" s="195" t="s">
        <v>147</v>
      </c>
      <c r="J381" s="178"/>
      <c r="K381" s="178"/>
      <c r="L381" s="178" t="s">
        <v>716</v>
      </c>
      <c r="M381" s="183"/>
      <c r="N381" s="184"/>
      <c r="O381" s="185"/>
      <c r="P381" s="187"/>
      <c r="Q381" s="130"/>
      <c r="R381" s="130"/>
      <c r="S381" s="130"/>
      <c r="T381" s="130"/>
      <c r="U381" s="130"/>
      <c r="V381" s="130"/>
      <c r="W381" s="130"/>
    </row>
    <row r="382" spans="1:23" ht="38.25">
      <c r="A382" s="178" t="s">
        <v>669</v>
      </c>
      <c r="B382" s="178" t="s">
        <v>29</v>
      </c>
      <c r="C382" s="179">
        <v>2017</v>
      </c>
      <c r="D382" s="180" t="s">
        <v>121</v>
      </c>
      <c r="E382" s="181" t="s">
        <v>122</v>
      </c>
      <c r="F382" s="178" t="s">
        <v>617</v>
      </c>
      <c r="G382" s="180" t="s">
        <v>148</v>
      </c>
      <c r="H382" s="178"/>
      <c r="I382" s="195" t="s">
        <v>149</v>
      </c>
      <c r="J382" s="178"/>
      <c r="K382" s="178"/>
      <c r="L382" s="178" t="s">
        <v>716</v>
      </c>
      <c r="M382" s="183"/>
      <c r="N382" s="184"/>
      <c r="O382" s="185"/>
      <c r="P382" s="187"/>
      <c r="Q382" s="130"/>
      <c r="R382" s="130"/>
      <c r="S382" s="130"/>
      <c r="T382" s="130"/>
      <c r="U382" s="130"/>
      <c r="V382" s="130"/>
      <c r="W382" s="130"/>
    </row>
    <row r="383" spans="1:23" ht="38.25">
      <c r="A383" s="178" t="s">
        <v>669</v>
      </c>
      <c r="B383" s="178" t="s">
        <v>29</v>
      </c>
      <c r="C383" s="179">
        <v>2017</v>
      </c>
      <c r="D383" s="180" t="s">
        <v>121</v>
      </c>
      <c r="E383" s="181" t="s">
        <v>122</v>
      </c>
      <c r="F383" s="178" t="s">
        <v>617</v>
      </c>
      <c r="G383" s="180" t="s">
        <v>150</v>
      </c>
      <c r="H383" s="178"/>
      <c r="I383" s="195" t="s">
        <v>151</v>
      </c>
      <c r="J383" s="178"/>
      <c r="K383" s="178"/>
      <c r="L383" s="178" t="s">
        <v>716</v>
      </c>
      <c r="M383" s="183"/>
      <c r="N383" s="184"/>
      <c r="O383" s="185"/>
      <c r="P383" s="187"/>
      <c r="Q383" s="130"/>
      <c r="R383" s="130"/>
      <c r="S383" s="130"/>
      <c r="T383" s="130"/>
      <c r="U383" s="130"/>
      <c r="V383" s="130"/>
      <c r="W383" s="130"/>
    </row>
    <row r="384" spans="1:23" ht="38.25">
      <c r="A384" s="178" t="s">
        <v>669</v>
      </c>
      <c r="B384" s="178" t="s">
        <v>29</v>
      </c>
      <c r="C384" s="179">
        <v>2017</v>
      </c>
      <c r="D384" s="180" t="s">
        <v>121</v>
      </c>
      <c r="E384" s="181" t="s">
        <v>122</v>
      </c>
      <c r="F384" s="178" t="s">
        <v>617</v>
      </c>
      <c r="G384" s="180" t="s">
        <v>152</v>
      </c>
      <c r="H384" s="178"/>
      <c r="I384" s="195" t="s">
        <v>153</v>
      </c>
      <c r="J384" s="178"/>
      <c r="K384" s="178"/>
      <c r="L384" s="178" t="s">
        <v>716</v>
      </c>
      <c r="M384" s="183"/>
      <c r="N384" s="184"/>
      <c r="O384" s="185"/>
      <c r="P384" s="187"/>
      <c r="Q384" s="130"/>
      <c r="R384" s="130"/>
      <c r="S384" s="130"/>
      <c r="T384" s="130"/>
      <c r="U384" s="130"/>
      <c r="V384" s="130"/>
      <c r="W384" s="130"/>
    </row>
    <row r="385" spans="1:23" ht="38.25">
      <c r="A385" s="178" t="s">
        <v>669</v>
      </c>
      <c r="B385" s="178" t="s">
        <v>29</v>
      </c>
      <c r="C385" s="179">
        <v>2017</v>
      </c>
      <c r="D385" s="180" t="s">
        <v>121</v>
      </c>
      <c r="E385" s="181" t="s">
        <v>122</v>
      </c>
      <c r="F385" s="178" t="s">
        <v>617</v>
      </c>
      <c r="G385" s="180" t="s">
        <v>154</v>
      </c>
      <c r="H385" s="178"/>
      <c r="I385" s="195" t="s">
        <v>155</v>
      </c>
      <c r="J385" s="178"/>
      <c r="K385" s="178"/>
      <c r="L385" s="178" t="s">
        <v>716</v>
      </c>
      <c r="M385" s="183"/>
      <c r="N385" s="184"/>
      <c r="O385" s="185"/>
      <c r="P385" s="187"/>
      <c r="Q385" s="130"/>
      <c r="R385" s="130"/>
      <c r="S385" s="130"/>
      <c r="T385" s="130"/>
      <c r="U385" s="130"/>
      <c r="V385" s="130"/>
      <c r="W385" s="130"/>
    </row>
    <row r="386" spans="1:23" ht="38.25">
      <c r="A386" s="178" t="s">
        <v>669</v>
      </c>
      <c r="B386" s="178" t="s">
        <v>29</v>
      </c>
      <c r="C386" s="179">
        <v>2017</v>
      </c>
      <c r="D386" s="180" t="s">
        <v>121</v>
      </c>
      <c r="E386" s="181" t="s">
        <v>122</v>
      </c>
      <c r="F386" s="178" t="s">
        <v>617</v>
      </c>
      <c r="G386" s="180" t="s">
        <v>156</v>
      </c>
      <c r="H386" s="178"/>
      <c r="I386" s="195" t="s">
        <v>157</v>
      </c>
      <c r="J386" s="178"/>
      <c r="K386" s="178"/>
      <c r="L386" s="178" t="s">
        <v>716</v>
      </c>
      <c r="M386" s="183"/>
      <c r="N386" s="184"/>
      <c r="O386" s="185"/>
      <c r="P386" s="187"/>
      <c r="Q386" s="130"/>
      <c r="R386" s="130"/>
      <c r="S386" s="130"/>
      <c r="T386" s="130"/>
      <c r="U386" s="130"/>
      <c r="V386" s="130"/>
      <c r="W386" s="130"/>
    </row>
    <row r="387" spans="1:23" ht="38.25">
      <c r="A387" s="178" t="s">
        <v>669</v>
      </c>
      <c r="B387" s="178" t="s">
        <v>29</v>
      </c>
      <c r="C387" s="179">
        <v>2017</v>
      </c>
      <c r="D387" s="180" t="s">
        <v>121</v>
      </c>
      <c r="E387" s="181" t="s">
        <v>122</v>
      </c>
      <c r="F387" s="178" t="s">
        <v>617</v>
      </c>
      <c r="G387" s="180" t="s">
        <v>158</v>
      </c>
      <c r="H387" s="178"/>
      <c r="I387" s="195" t="s">
        <v>159</v>
      </c>
      <c r="J387" s="178"/>
      <c r="K387" s="178"/>
      <c r="L387" s="178" t="s">
        <v>716</v>
      </c>
      <c r="M387" s="183"/>
      <c r="N387" s="184"/>
      <c r="O387" s="185"/>
      <c r="P387" s="187"/>
      <c r="Q387" s="130"/>
      <c r="R387" s="130"/>
      <c r="S387" s="130"/>
      <c r="T387" s="130"/>
      <c r="U387" s="130"/>
      <c r="V387" s="130"/>
      <c r="W387" s="130"/>
    </row>
    <row r="388" spans="1:23" ht="38.25">
      <c r="A388" s="178" t="s">
        <v>669</v>
      </c>
      <c r="B388" s="178" t="s">
        <v>29</v>
      </c>
      <c r="C388" s="179">
        <v>2017</v>
      </c>
      <c r="D388" s="180" t="s">
        <v>121</v>
      </c>
      <c r="E388" s="181" t="s">
        <v>122</v>
      </c>
      <c r="F388" s="178" t="s">
        <v>617</v>
      </c>
      <c r="G388" s="180" t="s">
        <v>160</v>
      </c>
      <c r="H388" s="178"/>
      <c r="I388" s="195" t="s">
        <v>161</v>
      </c>
      <c r="J388" s="178"/>
      <c r="K388" s="178"/>
      <c r="L388" s="178" t="s">
        <v>716</v>
      </c>
      <c r="M388" s="183"/>
      <c r="N388" s="184"/>
      <c r="O388" s="185"/>
      <c r="P388" s="187"/>
      <c r="Q388" s="130"/>
      <c r="R388" s="130"/>
      <c r="S388" s="130"/>
      <c r="T388" s="130"/>
      <c r="U388" s="130"/>
      <c r="V388" s="130"/>
      <c r="W388" s="130"/>
    </row>
    <row r="389" spans="1:23" ht="38.25">
      <c r="A389" s="178" t="s">
        <v>669</v>
      </c>
      <c r="B389" s="178" t="s">
        <v>29</v>
      </c>
      <c r="C389" s="179">
        <v>2017</v>
      </c>
      <c r="D389" s="180" t="s">
        <v>121</v>
      </c>
      <c r="E389" s="181" t="s">
        <v>122</v>
      </c>
      <c r="F389" s="178" t="s">
        <v>617</v>
      </c>
      <c r="G389" s="180" t="s">
        <v>162</v>
      </c>
      <c r="H389" s="178"/>
      <c r="I389" s="195" t="s">
        <v>163</v>
      </c>
      <c r="J389" s="178"/>
      <c r="K389" s="178"/>
      <c r="L389" s="178" t="s">
        <v>716</v>
      </c>
      <c r="M389" s="183"/>
      <c r="N389" s="184"/>
      <c r="O389" s="185"/>
      <c r="P389" s="187"/>
      <c r="Q389" s="130"/>
      <c r="R389" s="130"/>
      <c r="S389" s="130"/>
      <c r="T389" s="130"/>
      <c r="U389" s="130"/>
      <c r="V389" s="130"/>
      <c r="W389" s="130"/>
    </row>
    <row r="390" spans="1:23" ht="38.25">
      <c r="A390" s="178" t="s">
        <v>669</v>
      </c>
      <c r="B390" s="178" t="s">
        <v>29</v>
      </c>
      <c r="C390" s="179">
        <v>2017</v>
      </c>
      <c r="D390" s="180" t="s">
        <v>121</v>
      </c>
      <c r="E390" s="181" t="s">
        <v>122</v>
      </c>
      <c r="F390" s="178" t="s">
        <v>617</v>
      </c>
      <c r="G390" s="180" t="s">
        <v>164</v>
      </c>
      <c r="H390" s="178"/>
      <c r="I390" s="195" t="s">
        <v>165</v>
      </c>
      <c r="J390" s="178"/>
      <c r="K390" s="178"/>
      <c r="L390" s="178" t="s">
        <v>716</v>
      </c>
      <c r="M390" s="183"/>
      <c r="N390" s="184"/>
      <c r="O390" s="185"/>
      <c r="P390" s="187"/>
      <c r="Q390" s="130"/>
      <c r="R390" s="130"/>
      <c r="S390" s="130"/>
      <c r="T390" s="130"/>
      <c r="U390" s="130"/>
      <c r="V390" s="130"/>
      <c r="W390" s="130"/>
    </row>
    <row r="391" spans="1:23" ht="38.25">
      <c r="A391" s="178" t="s">
        <v>669</v>
      </c>
      <c r="B391" s="178" t="s">
        <v>29</v>
      </c>
      <c r="C391" s="179">
        <v>2017</v>
      </c>
      <c r="D391" s="180" t="s">
        <v>121</v>
      </c>
      <c r="E391" s="181" t="s">
        <v>122</v>
      </c>
      <c r="F391" s="178" t="s">
        <v>617</v>
      </c>
      <c r="G391" s="180" t="s">
        <v>166</v>
      </c>
      <c r="H391" s="178"/>
      <c r="I391" s="195" t="s">
        <v>167</v>
      </c>
      <c r="J391" s="178"/>
      <c r="K391" s="178"/>
      <c r="L391" s="178" t="s">
        <v>716</v>
      </c>
      <c r="M391" s="183"/>
      <c r="N391" s="184"/>
      <c r="O391" s="185"/>
      <c r="P391" s="187"/>
      <c r="Q391" s="130"/>
      <c r="R391" s="130"/>
      <c r="S391" s="130"/>
      <c r="T391" s="130"/>
      <c r="U391" s="130"/>
      <c r="V391" s="130"/>
      <c r="W391" s="130"/>
    </row>
    <row r="392" spans="1:23" ht="38.25">
      <c r="A392" s="178" t="s">
        <v>669</v>
      </c>
      <c r="B392" s="178" t="s">
        <v>29</v>
      </c>
      <c r="C392" s="179">
        <v>2017</v>
      </c>
      <c r="D392" s="180" t="s">
        <v>121</v>
      </c>
      <c r="E392" s="181" t="s">
        <v>122</v>
      </c>
      <c r="F392" s="178" t="s">
        <v>617</v>
      </c>
      <c r="G392" s="180" t="s">
        <v>168</v>
      </c>
      <c r="H392" s="178"/>
      <c r="I392" s="195" t="s">
        <v>169</v>
      </c>
      <c r="J392" s="178"/>
      <c r="K392" s="178"/>
      <c r="L392" s="178" t="s">
        <v>716</v>
      </c>
      <c r="M392" s="183"/>
      <c r="N392" s="184"/>
      <c r="O392" s="185"/>
      <c r="P392" s="187"/>
      <c r="Q392" s="130"/>
      <c r="R392" s="130"/>
      <c r="S392" s="130"/>
      <c r="T392" s="130"/>
      <c r="U392" s="130"/>
      <c r="V392" s="130"/>
      <c r="W392" s="130"/>
    </row>
    <row r="393" spans="1:23" ht="38.25">
      <c r="A393" s="178" t="s">
        <v>669</v>
      </c>
      <c r="B393" s="178" t="s">
        <v>29</v>
      </c>
      <c r="C393" s="179">
        <v>2017</v>
      </c>
      <c r="D393" s="180" t="s">
        <v>121</v>
      </c>
      <c r="E393" s="181" t="s">
        <v>122</v>
      </c>
      <c r="F393" s="178" t="s">
        <v>617</v>
      </c>
      <c r="G393" s="180" t="s">
        <v>170</v>
      </c>
      <c r="H393" s="178"/>
      <c r="I393" s="195" t="s">
        <v>171</v>
      </c>
      <c r="J393" s="178"/>
      <c r="K393" s="178"/>
      <c r="L393" s="178" t="s">
        <v>716</v>
      </c>
      <c r="M393" s="183"/>
      <c r="N393" s="184"/>
      <c r="O393" s="185"/>
      <c r="P393" s="187"/>
      <c r="Q393" s="130"/>
      <c r="R393" s="130"/>
      <c r="S393" s="130"/>
      <c r="T393" s="130"/>
      <c r="U393" s="130"/>
      <c r="V393" s="130"/>
      <c r="W393" s="130"/>
    </row>
    <row r="394" spans="1:23" ht="38.25">
      <c r="A394" s="178" t="s">
        <v>669</v>
      </c>
      <c r="B394" s="178" t="s">
        <v>29</v>
      </c>
      <c r="C394" s="179">
        <v>2017</v>
      </c>
      <c r="D394" s="180" t="s">
        <v>121</v>
      </c>
      <c r="E394" s="181" t="s">
        <v>122</v>
      </c>
      <c r="F394" s="178" t="s">
        <v>617</v>
      </c>
      <c r="G394" s="180" t="s">
        <v>172</v>
      </c>
      <c r="H394" s="178"/>
      <c r="I394" s="195" t="s">
        <v>173</v>
      </c>
      <c r="J394" s="178"/>
      <c r="K394" s="178"/>
      <c r="L394" s="178" t="s">
        <v>716</v>
      </c>
      <c r="M394" s="183"/>
      <c r="N394" s="184"/>
      <c r="O394" s="185"/>
      <c r="P394" s="187"/>
      <c r="Q394" s="130"/>
      <c r="R394" s="130"/>
      <c r="S394" s="130"/>
      <c r="T394" s="130"/>
      <c r="U394" s="130"/>
      <c r="V394" s="130"/>
      <c r="W394" s="130"/>
    </row>
    <row r="395" spans="1:23" ht="38.25">
      <c r="A395" s="178" t="s">
        <v>669</v>
      </c>
      <c r="B395" s="178" t="s">
        <v>29</v>
      </c>
      <c r="C395" s="179">
        <v>2017</v>
      </c>
      <c r="D395" s="180" t="s">
        <v>121</v>
      </c>
      <c r="E395" s="181" t="s">
        <v>122</v>
      </c>
      <c r="F395" s="178" t="s">
        <v>617</v>
      </c>
      <c r="G395" s="180" t="s">
        <v>174</v>
      </c>
      <c r="H395" s="178"/>
      <c r="I395" s="195" t="s">
        <v>175</v>
      </c>
      <c r="J395" s="178"/>
      <c r="K395" s="178"/>
      <c r="L395" s="178" t="s">
        <v>716</v>
      </c>
      <c r="M395" s="183"/>
      <c r="N395" s="184"/>
      <c r="O395" s="185"/>
      <c r="P395" s="187"/>
      <c r="Q395" s="130"/>
      <c r="R395" s="130"/>
      <c r="S395" s="130"/>
      <c r="T395" s="130"/>
      <c r="U395" s="130"/>
      <c r="V395" s="130"/>
      <c r="W395" s="130"/>
    </row>
    <row r="396" spans="1:23" ht="38.25">
      <c r="A396" s="178" t="s">
        <v>669</v>
      </c>
      <c r="B396" s="178" t="s">
        <v>29</v>
      </c>
      <c r="C396" s="179">
        <v>2017</v>
      </c>
      <c r="D396" s="180" t="s">
        <v>121</v>
      </c>
      <c r="E396" s="181" t="s">
        <v>122</v>
      </c>
      <c r="F396" s="178" t="s">
        <v>617</v>
      </c>
      <c r="G396" s="180" t="s">
        <v>176</v>
      </c>
      <c r="H396" s="178"/>
      <c r="I396" s="195" t="s">
        <v>177</v>
      </c>
      <c r="J396" s="178"/>
      <c r="K396" s="178"/>
      <c r="L396" s="178" t="s">
        <v>716</v>
      </c>
      <c r="M396" s="183"/>
      <c r="N396" s="184"/>
      <c r="O396" s="185"/>
      <c r="P396" s="187"/>
      <c r="Q396" s="130"/>
      <c r="R396" s="130"/>
      <c r="S396" s="130"/>
      <c r="T396" s="130"/>
      <c r="U396" s="130"/>
      <c r="V396" s="130"/>
      <c r="W396" s="130"/>
    </row>
    <row r="397" spans="1:16" ht="30">
      <c r="A397" s="178" t="s">
        <v>669</v>
      </c>
      <c r="B397" s="178" t="s">
        <v>29</v>
      </c>
      <c r="C397" s="179" t="s">
        <v>45</v>
      </c>
      <c r="D397" s="180" t="s">
        <v>178</v>
      </c>
      <c r="E397" s="181" t="s">
        <v>179</v>
      </c>
      <c r="F397" s="178" t="s">
        <v>626</v>
      </c>
      <c r="G397" s="178" t="s">
        <v>180</v>
      </c>
      <c r="H397" s="178"/>
      <c r="I397" s="178" t="s">
        <v>181</v>
      </c>
      <c r="J397" s="178"/>
      <c r="K397" s="178"/>
      <c r="L397" s="178" t="s">
        <v>671</v>
      </c>
      <c r="M397" s="183" t="s">
        <v>182</v>
      </c>
      <c r="N397" s="184" t="s">
        <v>183</v>
      </c>
      <c r="O397" s="185" t="s">
        <v>184</v>
      </c>
      <c r="P397" s="187" t="s">
        <v>185</v>
      </c>
    </row>
    <row r="398" spans="1:16" ht="51">
      <c r="A398" s="178" t="s">
        <v>669</v>
      </c>
      <c r="B398" s="178" t="s">
        <v>29</v>
      </c>
      <c r="C398" s="179" t="s">
        <v>45</v>
      </c>
      <c r="D398" s="180" t="s">
        <v>186</v>
      </c>
      <c r="E398" s="181" t="s">
        <v>187</v>
      </c>
      <c r="F398" s="178" t="s">
        <v>626</v>
      </c>
      <c r="G398" s="178" t="s">
        <v>33</v>
      </c>
      <c r="H398" s="178"/>
      <c r="I398" s="178" t="s">
        <v>34</v>
      </c>
      <c r="J398" s="178"/>
      <c r="K398" s="178"/>
      <c r="L398" s="178" t="s">
        <v>671</v>
      </c>
      <c r="M398" s="183">
        <v>172.59</v>
      </c>
      <c r="N398" s="184" t="s">
        <v>183</v>
      </c>
      <c r="O398" s="185" t="s">
        <v>188</v>
      </c>
      <c r="P398" s="182">
        <v>172.59</v>
      </c>
    </row>
    <row r="399" spans="1:16" ht="30">
      <c r="A399" s="178" t="s">
        <v>669</v>
      </c>
      <c r="B399" s="178" t="s">
        <v>29</v>
      </c>
      <c r="C399" s="179" t="s">
        <v>45</v>
      </c>
      <c r="D399" s="180" t="s">
        <v>189</v>
      </c>
      <c r="E399" s="181" t="s">
        <v>190</v>
      </c>
      <c r="F399" s="178" t="s">
        <v>626</v>
      </c>
      <c r="G399" s="178" t="s">
        <v>191</v>
      </c>
      <c r="H399" s="178"/>
      <c r="I399" s="178" t="s">
        <v>192</v>
      </c>
      <c r="J399" s="178"/>
      <c r="K399" s="178"/>
      <c r="L399" s="178" t="s">
        <v>671</v>
      </c>
      <c r="M399" s="183" t="s">
        <v>193</v>
      </c>
      <c r="N399" s="184" t="s">
        <v>183</v>
      </c>
      <c r="O399" s="185" t="s">
        <v>52</v>
      </c>
      <c r="P399" s="182">
        <v>122.95</v>
      </c>
    </row>
    <row r="400" spans="1:16" ht="38.25">
      <c r="A400" s="178" t="s">
        <v>669</v>
      </c>
      <c r="B400" s="178" t="s">
        <v>29</v>
      </c>
      <c r="C400" s="179" t="s">
        <v>45</v>
      </c>
      <c r="D400" s="180" t="s">
        <v>194</v>
      </c>
      <c r="E400" s="181" t="s">
        <v>195</v>
      </c>
      <c r="F400" s="178" t="s">
        <v>626</v>
      </c>
      <c r="G400" s="178" t="s">
        <v>196</v>
      </c>
      <c r="H400" s="178"/>
      <c r="I400" s="178" t="s">
        <v>197</v>
      </c>
      <c r="J400" s="178"/>
      <c r="K400" s="178"/>
      <c r="L400" s="178" t="s">
        <v>671</v>
      </c>
      <c r="M400" s="183" t="s">
        <v>198</v>
      </c>
      <c r="N400" s="184" t="s">
        <v>183</v>
      </c>
      <c r="O400" s="185" t="s">
        <v>199</v>
      </c>
      <c r="P400" s="187">
        <v>163.93</v>
      </c>
    </row>
    <row r="401" spans="1:16" ht="30">
      <c r="A401" s="178" t="s">
        <v>669</v>
      </c>
      <c r="B401" s="178" t="s">
        <v>29</v>
      </c>
      <c r="C401" s="179" t="s">
        <v>45</v>
      </c>
      <c r="D401" s="180" t="s">
        <v>200</v>
      </c>
      <c r="E401" s="181" t="s">
        <v>201</v>
      </c>
      <c r="F401" s="178" t="s">
        <v>626</v>
      </c>
      <c r="G401" s="178" t="s">
        <v>202</v>
      </c>
      <c r="H401" s="178"/>
      <c r="I401" s="178" t="s">
        <v>203</v>
      </c>
      <c r="J401" s="178"/>
      <c r="K401" s="178"/>
      <c r="L401" s="178" t="s">
        <v>671</v>
      </c>
      <c r="M401" s="183" t="s">
        <v>204</v>
      </c>
      <c r="N401" s="184" t="s">
        <v>51</v>
      </c>
      <c r="O401" s="185" t="s">
        <v>205</v>
      </c>
      <c r="P401" s="187" t="s">
        <v>204</v>
      </c>
    </row>
    <row r="402" spans="1:16" ht="38.25">
      <c r="A402" s="178" t="s">
        <v>669</v>
      </c>
      <c r="B402" s="178" t="s">
        <v>29</v>
      </c>
      <c r="C402" s="179" t="s">
        <v>45</v>
      </c>
      <c r="D402" s="180" t="s">
        <v>206</v>
      </c>
      <c r="E402" s="181" t="s">
        <v>207</v>
      </c>
      <c r="F402" s="178" t="s">
        <v>626</v>
      </c>
      <c r="G402" s="178" t="s">
        <v>208</v>
      </c>
      <c r="H402" s="178"/>
      <c r="I402" s="178" t="s">
        <v>209</v>
      </c>
      <c r="J402" s="178"/>
      <c r="K402" s="178"/>
      <c r="L402" s="178" t="s">
        <v>671</v>
      </c>
      <c r="M402" s="183" t="s">
        <v>210</v>
      </c>
      <c r="N402" s="184" t="s">
        <v>51</v>
      </c>
      <c r="O402" s="185" t="s">
        <v>205</v>
      </c>
      <c r="P402" s="187" t="s">
        <v>210</v>
      </c>
    </row>
    <row r="403" spans="1:16" ht="38.25">
      <c r="A403" s="178" t="s">
        <v>669</v>
      </c>
      <c r="B403" s="178" t="s">
        <v>29</v>
      </c>
      <c r="C403" s="179" t="s">
        <v>45</v>
      </c>
      <c r="D403" s="180" t="s">
        <v>211</v>
      </c>
      <c r="E403" s="181" t="s">
        <v>212</v>
      </c>
      <c r="F403" s="178" t="s">
        <v>626</v>
      </c>
      <c r="G403" s="178" t="s">
        <v>202</v>
      </c>
      <c r="H403" s="178"/>
      <c r="I403" s="178" t="s">
        <v>203</v>
      </c>
      <c r="J403" s="178"/>
      <c r="K403" s="178"/>
      <c r="L403" s="178" t="s">
        <v>671</v>
      </c>
      <c r="M403" s="183" t="s">
        <v>213</v>
      </c>
      <c r="N403" s="184" t="s">
        <v>214</v>
      </c>
      <c r="O403" s="185" t="s">
        <v>205</v>
      </c>
      <c r="P403" s="187" t="s">
        <v>213</v>
      </c>
    </row>
    <row r="404" spans="1:16" ht="30">
      <c r="A404" s="178" t="s">
        <v>669</v>
      </c>
      <c r="B404" s="178" t="s">
        <v>29</v>
      </c>
      <c r="C404" s="179" t="s">
        <v>45</v>
      </c>
      <c r="D404" s="180" t="s">
        <v>215</v>
      </c>
      <c r="E404" s="181" t="s">
        <v>216</v>
      </c>
      <c r="F404" s="178" t="s">
        <v>626</v>
      </c>
      <c r="G404" s="178" t="s">
        <v>1056</v>
      </c>
      <c r="H404" s="178"/>
      <c r="I404" s="178" t="s">
        <v>1057</v>
      </c>
      <c r="J404" s="178"/>
      <c r="K404" s="178"/>
      <c r="L404" s="178" t="s">
        <v>671</v>
      </c>
      <c r="M404" s="183" t="s">
        <v>193</v>
      </c>
      <c r="N404" s="184" t="s">
        <v>217</v>
      </c>
      <c r="O404" s="185" t="s">
        <v>188</v>
      </c>
      <c r="P404" s="187" t="s">
        <v>193</v>
      </c>
    </row>
    <row r="405" spans="1:16" ht="30">
      <c r="A405" s="178" t="s">
        <v>669</v>
      </c>
      <c r="B405" s="178" t="s">
        <v>29</v>
      </c>
      <c r="C405" s="179" t="s">
        <v>45</v>
      </c>
      <c r="D405" s="180" t="s">
        <v>218</v>
      </c>
      <c r="E405" s="181" t="s">
        <v>219</v>
      </c>
      <c r="F405" s="178" t="s">
        <v>626</v>
      </c>
      <c r="G405" s="178" t="s">
        <v>1222</v>
      </c>
      <c r="H405" s="178"/>
      <c r="I405" s="178" t="s">
        <v>1223</v>
      </c>
      <c r="J405" s="178"/>
      <c r="K405" s="178"/>
      <c r="L405" s="178" t="s">
        <v>671</v>
      </c>
      <c r="M405" s="183" t="s">
        <v>193</v>
      </c>
      <c r="N405" s="184" t="s">
        <v>217</v>
      </c>
      <c r="O405" s="185" t="s">
        <v>220</v>
      </c>
      <c r="P405" s="187" t="s">
        <v>221</v>
      </c>
    </row>
    <row r="406" spans="1:16" ht="38.25">
      <c r="A406" s="178" t="s">
        <v>669</v>
      </c>
      <c r="B406" s="178" t="s">
        <v>29</v>
      </c>
      <c r="C406" s="179" t="s">
        <v>45</v>
      </c>
      <c r="D406" s="180" t="s">
        <v>222</v>
      </c>
      <c r="E406" s="181" t="s">
        <v>223</v>
      </c>
      <c r="F406" s="178" t="s">
        <v>626</v>
      </c>
      <c r="G406" s="178" t="s">
        <v>224</v>
      </c>
      <c r="H406" s="178"/>
      <c r="I406" s="178" t="s">
        <v>225</v>
      </c>
      <c r="J406" s="178"/>
      <c r="K406" s="178"/>
      <c r="L406" s="178" t="s">
        <v>671</v>
      </c>
      <c r="M406" s="183" t="s">
        <v>226</v>
      </c>
      <c r="N406" s="184" t="s">
        <v>71</v>
      </c>
      <c r="O406" s="185" t="s">
        <v>227</v>
      </c>
      <c r="P406" s="187" t="s">
        <v>226</v>
      </c>
    </row>
    <row r="407" spans="1:16" ht="51">
      <c r="A407" s="178" t="s">
        <v>669</v>
      </c>
      <c r="B407" s="178" t="s">
        <v>29</v>
      </c>
      <c r="C407" s="179" t="s">
        <v>45</v>
      </c>
      <c r="D407" s="180" t="s">
        <v>228</v>
      </c>
      <c r="E407" s="181" t="s">
        <v>229</v>
      </c>
      <c r="F407" s="178" t="s">
        <v>626</v>
      </c>
      <c r="G407" s="178" t="s">
        <v>230</v>
      </c>
      <c r="H407" s="178"/>
      <c r="I407" s="178" t="s">
        <v>231</v>
      </c>
      <c r="J407" s="178"/>
      <c r="K407" s="178"/>
      <c r="L407" s="178" t="s">
        <v>671</v>
      </c>
      <c r="M407" s="183" t="s">
        <v>232</v>
      </c>
      <c r="N407" s="184" t="s">
        <v>233</v>
      </c>
      <c r="O407" s="185" t="s">
        <v>234</v>
      </c>
      <c r="P407" s="187" t="s">
        <v>232</v>
      </c>
    </row>
    <row r="408" spans="1:16" ht="30">
      <c r="A408" s="178" t="s">
        <v>669</v>
      </c>
      <c r="B408" s="178" t="s">
        <v>29</v>
      </c>
      <c r="C408" s="179" t="s">
        <v>45</v>
      </c>
      <c r="D408" s="180" t="s">
        <v>235</v>
      </c>
      <c r="E408" s="181" t="s">
        <v>236</v>
      </c>
      <c r="F408" s="178" t="s">
        <v>626</v>
      </c>
      <c r="G408" s="178" t="s">
        <v>237</v>
      </c>
      <c r="H408" s="178"/>
      <c r="I408" s="178" t="s">
        <v>203</v>
      </c>
      <c r="J408" s="178"/>
      <c r="K408" s="178"/>
      <c r="L408" s="178" t="s">
        <v>671</v>
      </c>
      <c r="M408" s="183" t="s">
        <v>238</v>
      </c>
      <c r="N408" s="184" t="s">
        <v>233</v>
      </c>
      <c r="O408" s="185" t="s">
        <v>239</v>
      </c>
      <c r="P408" s="187" t="s">
        <v>238</v>
      </c>
    </row>
    <row r="409" spans="1:16" ht="30">
      <c r="A409" s="178" t="s">
        <v>669</v>
      </c>
      <c r="B409" s="178" t="s">
        <v>29</v>
      </c>
      <c r="C409" s="179" t="s">
        <v>1237</v>
      </c>
      <c r="D409" s="180" t="s">
        <v>240</v>
      </c>
      <c r="E409" s="181" t="s">
        <v>241</v>
      </c>
      <c r="F409" s="178" t="s">
        <v>626</v>
      </c>
      <c r="G409" s="178" t="s">
        <v>242</v>
      </c>
      <c r="H409" s="178"/>
      <c r="I409" s="178" t="s">
        <v>243</v>
      </c>
      <c r="J409" s="178"/>
      <c r="K409" s="178"/>
      <c r="L409" s="178" t="s">
        <v>671</v>
      </c>
      <c r="M409" s="183" t="s">
        <v>244</v>
      </c>
      <c r="N409" s="184">
        <v>42748</v>
      </c>
      <c r="O409" s="185" t="s">
        <v>245</v>
      </c>
      <c r="P409" s="187" t="s">
        <v>246</v>
      </c>
    </row>
    <row r="410" spans="1:16" ht="38.25">
      <c r="A410" s="178" t="s">
        <v>669</v>
      </c>
      <c r="B410" s="178" t="s">
        <v>29</v>
      </c>
      <c r="C410" s="179" t="s">
        <v>45</v>
      </c>
      <c r="D410" s="180" t="s">
        <v>247</v>
      </c>
      <c r="E410" s="181" t="s">
        <v>248</v>
      </c>
      <c r="F410" s="178" t="s">
        <v>626</v>
      </c>
      <c r="G410" s="178" t="s">
        <v>249</v>
      </c>
      <c r="H410" s="178"/>
      <c r="I410" s="178" t="s">
        <v>250</v>
      </c>
      <c r="J410" s="178"/>
      <c r="K410" s="178"/>
      <c r="L410" s="178" t="s">
        <v>671</v>
      </c>
      <c r="M410" s="183" t="s">
        <v>251</v>
      </c>
      <c r="N410" s="184" t="s">
        <v>233</v>
      </c>
      <c r="O410" s="185" t="s">
        <v>65</v>
      </c>
      <c r="P410" s="187" t="s">
        <v>251</v>
      </c>
    </row>
    <row r="411" spans="1:16" ht="30">
      <c r="A411" s="178" t="s">
        <v>669</v>
      </c>
      <c r="B411" s="178" t="s">
        <v>252</v>
      </c>
      <c r="C411" s="179" t="s">
        <v>1237</v>
      </c>
      <c r="D411" s="180" t="s">
        <v>253</v>
      </c>
      <c r="E411" s="181" t="s">
        <v>254</v>
      </c>
      <c r="F411" s="178" t="s">
        <v>626</v>
      </c>
      <c r="G411" s="178" t="s">
        <v>1056</v>
      </c>
      <c r="H411" s="178"/>
      <c r="I411" s="178" t="s">
        <v>1057</v>
      </c>
      <c r="J411" s="178"/>
      <c r="K411" s="178"/>
      <c r="L411" s="178" t="s">
        <v>671</v>
      </c>
      <c r="M411" s="183" t="s">
        <v>85</v>
      </c>
      <c r="N411" s="190" t="s">
        <v>255</v>
      </c>
      <c r="O411" s="185" t="s">
        <v>188</v>
      </c>
      <c r="P411" s="191" t="s">
        <v>256</v>
      </c>
    </row>
    <row r="412" spans="1:16" ht="38.25">
      <c r="A412" s="178" t="s">
        <v>669</v>
      </c>
      <c r="B412" s="178" t="s">
        <v>252</v>
      </c>
      <c r="C412" s="179" t="s">
        <v>1237</v>
      </c>
      <c r="D412" s="180" t="s">
        <v>257</v>
      </c>
      <c r="E412" s="181" t="s">
        <v>258</v>
      </c>
      <c r="F412" s="178" t="s">
        <v>626</v>
      </c>
      <c r="G412" s="178" t="s">
        <v>259</v>
      </c>
      <c r="H412" s="178"/>
      <c r="I412" s="178" t="s">
        <v>260</v>
      </c>
      <c r="J412" s="178"/>
      <c r="K412" s="178"/>
      <c r="L412" s="178" t="s">
        <v>671</v>
      </c>
      <c r="M412" s="183" t="s">
        <v>261</v>
      </c>
      <c r="N412" s="190" t="s">
        <v>255</v>
      </c>
      <c r="O412" s="185" t="s">
        <v>262</v>
      </c>
      <c r="P412" s="191" t="s">
        <v>261</v>
      </c>
    </row>
    <row r="413" spans="1:16" ht="38.25">
      <c r="A413" s="178" t="s">
        <v>669</v>
      </c>
      <c r="B413" s="178" t="s">
        <v>252</v>
      </c>
      <c r="C413" s="179" t="s">
        <v>1237</v>
      </c>
      <c r="D413" s="180" t="s">
        <v>263</v>
      </c>
      <c r="E413" s="181" t="s">
        <v>264</v>
      </c>
      <c r="F413" s="178" t="s">
        <v>626</v>
      </c>
      <c r="G413" s="178" t="s">
        <v>1222</v>
      </c>
      <c r="H413" s="178"/>
      <c r="I413" s="178" t="s">
        <v>1223</v>
      </c>
      <c r="J413" s="178"/>
      <c r="K413" s="178"/>
      <c r="L413" s="178" t="s">
        <v>671</v>
      </c>
      <c r="M413" s="183" t="s">
        <v>85</v>
      </c>
      <c r="N413" s="190" t="s">
        <v>255</v>
      </c>
      <c r="O413" s="185"/>
      <c r="P413" s="191" t="s">
        <v>265</v>
      </c>
    </row>
    <row r="414" spans="1:16" ht="30">
      <c r="A414" s="178" t="s">
        <v>669</v>
      </c>
      <c r="B414" s="178" t="s">
        <v>252</v>
      </c>
      <c r="C414" s="179" t="s">
        <v>1237</v>
      </c>
      <c r="D414" s="180" t="s">
        <v>266</v>
      </c>
      <c r="E414" s="181" t="s">
        <v>267</v>
      </c>
      <c r="F414" s="178" t="s">
        <v>626</v>
      </c>
      <c r="G414" s="178" t="s">
        <v>191</v>
      </c>
      <c r="H414" s="178"/>
      <c r="I414" s="178" t="s">
        <v>192</v>
      </c>
      <c r="J414" s="178"/>
      <c r="K414" s="178"/>
      <c r="L414" s="178" t="s">
        <v>671</v>
      </c>
      <c r="M414" s="183" t="s">
        <v>268</v>
      </c>
      <c r="N414" s="190" t="s">
        <v>255</v>
      </c>
      <c r="O414" s="185"/>
      <c r="P414" s="191" t="s">
        <v>269</v>
      </c>
    </row>
    <row r="415" spans="1:16" ht="30">
      <c r="A415" s="178" t="s">
        <v>669</v>
      </c>
      <c r="B415" s="178" t="s">
        <v>29</v>
      </c>
      <c r="C415" s="179" t="s">
        <v>1237</v>
      </c>
      <c r="D415" s="180" t="s">
        <v>270</v>
      </c>
      <c r="E415" s="181" t="s">
        <v>271</v>
      </c>
      <c r="F415" s="178" t="s">
        <v>626</v>
      </c>
      <c r="G415" s="178" t="s">
        <v>272</v>
      </c>
      <c r="H415" s="178"/>
      <c r="I415" s="178" t="s">
        <v>273</v>
      </c>
      <c r="J415" s="178"/>
      <c r="K415" s="178"/>
      <c r="L415" s="178" t="s">
        <v>671</v>
      </c>
      <c r="M415" s="183" t="s">
        <v>274</v>
      </c>
      <c r="N415" s="190" t="s">
        <v>275</v>
      </c>
      <c r="O415" s="185" t="s">
        <v>276</v>
      </c>
      <c r="P415" s="191" t="s">
        <v>274</v>
      </c>
    </row>
    <row r="416" spans="1:16" ht="30">
      <c r="A416" s="178" t="s">
        <v>669</v>
      </c>
      <c r="B416" s="178" t="s">
        <v>29</v>
      </c>
      <c r="C416" s="179" t="s">
        <v>1237</v>
      </c>
      <c r="D416" s="180" t="s">
        <v>277</v>
      </c>
      <c r="E416" s="181" t="s">
        <v>278</v>
      </c>
      <c r="F416" s="178" t="s">
        <v>626</v>
      </c>
      <c r="G416" s="178" t="s">
        <v>1152</v>
      </c>
      <c r="H416" s="178"/>
      <c r="I416" s="178" t="s">
        <v>279</v>
      </c>
      <c r="J416" s="178"/>
      <c r="K416" s="178"/>
      <c r="L416" s="178" t="s">
        <v>671</v>
      </c>
      <c r="M416" s="183">
        <v>582.8</v>
      </c>
      <c r="N416" s="190" t="s">
        <v>280</v>
      </c>
      <c r="O416" s="185" t="s">
        <v>281</v>
      </c>
      <c r="P416" s="191" t="s">
        <v>282</v>
      </c>
    </row>
    <row r="417" spans="1:16" ht="38.25">
      <c r="A417" s="178" t="s">
        <v>669</v>
      </c>
      <c r="B417" s="178" t="s">
        <v>29</v>
      </c>
      <c r="C417" s="179" t="s">
        <v>1237</v>
      </c>
      <c r="D417" s="180" t="s">
        <v>283</v>
      </c>
      <c r="E417" s="181" t="s">
        <v>284</v>
      </c>
      <c r="F417" s="178" t="s">
        <v>626</v>
      </c>
      <c r="G417" s="178" t="s">
        <v>208</v>
      </c>
      <c r="H417" s="178"/>
      <c r="I417" s="178" t="s">
        <v>209</v>
      </c>
      <c r="J417" s="178"/>
      <c r="K417" s="178"/>
      <c r="L417" s="178" t="s">
        <v>671</v>
      </c>
      <c r="M417" s="183" t="s">
        <v>285</v>
      </c>
      <c r="N417" s="190" t="s">
        <v>286</v>
      </c>
      <c r="O417" s="185" t="s">
        <v>287</v>
      </c>
      <c r="P417" s="191" t="s">
        <v>285</v>
      </c>
    </row>
    <row r="418" spans="1:16" ht="38.25">
      <c r="A418" s="178" t="s">
        <v>669</v>
      </c>
      <c r="B418" s="178" t="s">
        <v>29</v>
      </c>
      <c r="C418" s="179" t="s">
        <v>1237</v>
      </c>
      <c r="D418" s="180" t="s">
        <v>288</v>
      </c>
      <c r="E418" s="181" t="s">
        <v>289</v>
      </c>
      <c r="F418" s="178" t="s">
        <v>626</v>
      </c>
      <c r="G418" s="178" t="s">
        <v>290</v>
      </c>
      <c r="H418" s="178"/>
      <c r="I418" s="178" t="s">
        <v>291</v>
      </c>
      <c r="J418" s="178"/>
      <c r="K418" s="178"/>
      <c r="L418" s="178" t="s">
        <v>671</v>
      </c>
      <c r="M418" s="183" t="s">
        <v>292</v>
      </c>
      <c r="N418" s="190" t="s">
        <v>293</v>
      </c>
      <c r="O418" s="185" t="s">
        <v>294</v>
      </c>
      <c r="P418" s="191" t="s">
        <v>292</v>
      </c>
    </row>
    <row r="419" spans="1:16" ht="51">
      <c r="A419" s="178" t="s">
        <v>669</v>
      </c>
      <c r="B419" s="178" t="s">
        <v>29</v>
      </c>
      <c r="C419" s="179" t="s">
        <v>1237</v>
      </c>
      <c r="D419" s="180" t="s">
        <v>295</v>
      </c>
      <c r="E419" s="181" t="s">
        <v>296</v>
      </c>
      <c r="F419" s="178" t="s">
        <v>626</v>
      </c>
      <c r="G419" s="178" t="s">
        <v>297</v>
      </c>
      <c r="H419" s="178"/>
      <c r="I419" s="178" t="s">
        <v>298</v>
      </c>
      <c r="J419" s="178"/>
      <c r="K419" s="178"/>
      <c r="L419" s="178" t="s">
        <v>671</v>
      </c>
      <c r="M419" s="183" t="s">
        <v>299</v>
      </c>
      <c r="N419" s="190" t="s">
        <v>293</v>
      </c>
      <c r="O419" s="185" t="s">
        <v>300</v>
      </c>
      <c r="P419" s="191" t="s">
        <v>299</v>
      </c>
    </row>
    <row r="420" spans="1:16" ht="38.25">
      <c r="A420" s="178" t="s">
        <v>669</v>
      </c>
      <c r="B420" s="178" t="s">
        <v>29</v>
      </c>
      <c r="C420" s="179" t="s">
        <v>1237</v>
      </c>
      <c r="D420" s="180" t="s">
        <v>301</v>
      </c>
      <c r="E420" s="181" t="s">
        <v>302</v>
      </c>
      <c r="F420" s="178" t="s">
        <v>626</v>
      </c>
      <c r="G420" s="178" t="s">
        <v>202</v>
      </c>
      <c r="H420" s="178"/>
      <c r="I420" s="178" t="s">
        <v>203</v>
      </c>
      <c r="J420" s="178"/>
      <c r="K420" s="178"/>
      <c r="L420" s="178" t="s">
        <v>671</v>
      </c>
      <c r="M420" s="183">
        <v>980</v>
      </c>
      <c r="N420" s="190" t="s">
        <v>76</v>
      </c>
      <c r="O420" s="185" t="s">
        <v>303</v>
      </c>
      <c r="P420" s="191" t="s">
        <v>57</v>
      </c>
    </row>
    <row r="421" spans="1:16" ht="30">
      <c r="A421" s="178" t="s">
        <v>669</v>
      </c>
      <c r="B421" s="178" t="s">
        <v>29</v>
      </c>
      <c r="C421" s="196" t="s">
        <v>1237</v>
      </c>
      <c r="D421" s="180" t="s">
        <v>304</v>
      </c>
      <c r="E421" s="181" t="s">
        <v>305</v>
      </c>
      <c r="F421" s="178" t="s">
        <v>626</v>
      </c>
      <c r="G421" s="178" t="s">
        <v>306</v>
      </c>
      <c r="H421" s="178"/>
      <c r="I421" s="178" t="s">
        <v>307</v>
      </c>
      <c r="J421" s="178"/>
      <c r="K421" s="178"/>
      <c r="L421" s="178" t="s">
        <v>671</v>
      </c>
      <c r="M421" s="183">
        <v>9836.07</v>
      </c>
      <c r="N421" s="190">
        <v>43076</v>
      </c>
      <c r="O421" s="185"/>
      <c r="P421" s="191"/>
    </row>
    <row r="422" spans="1:16" ht="51">
      <c r="A422" s="178" t="s">
        <v>669</v>
      </c>
      <c r="B422" s="178" t="s">
        <v>29</v>
      </c>
      <c r="C422" s="196" t="s">
        <v>1237</v>
      </c>
      <c r="D422" s="180" t="s">
        <v>308</v>
      </c>
      <c r="E422" s="181" t="s">
        <v>309</v>
      </c>
      <c r="F422" s="178" t="s">
        <v>626</v>
      </c>
      <c r="G422" s="178" t="s">
        <v>310</v>
      </c>
      <c r="H422" s="182"/>
      <c r="I422" s="178" t="s">
        <v>311</v>
      </c>
      <c r="J422" s="178"/>
      <c r="K422" s="178"/>
      <c r="L422" s="178" t="s">
        <v>671</v>
      </c>
      <c r="M422" s="183">
        <v>3428.8</v>
      </c>
      <c r="N422" s="190">
        <v>43080</v>
      </c>
      <c r="O422" s="185"/>
      <c r="P422" s="191"/>
    </row>
    <row r="423" spans="1:16" ht="38.25">
      <c r="A423" s="178" t="s">
        <v>669</v>
      </c>
      <c r="B423" s="178" t="s">
        <v>29</v>
      </c>
      <c r="C423" s="196" t="s">
        <v>1237</v>
      </c>
      <c r="D423" s="180" t="s">
        <v>312</v>
      </c>
      <c r="E423" s="181" t="s">
        <v>313</v>
      </c>
      <c r="F423" s="178" t="s">
        <v>626</v>
      </c>
      <c r="G423" s="178" t="s">
        <v>314</v>
      </c>
      <c r="H423" s="189"/>
      <c r="I423" s="178" t="s">
        <v>315</v>
      </c>
      <c r="J423" s="189"/>
      <c r="K423" s="189"/>
      <c r="L423" s="178" t="s">
        <v>671</v>
      </c>
      <c r="M423" s="191">
        <v>17596</v>
      </c>
      <c r="N423" s="190">
        <v>43084</v>
      </c>
      <c r="O423" s="190"/>
      <c r="P423" s="191"/>
    </row>
    <row r="424" spans="1:16" ht="38.25">
      <c r="A424" s="178" t="s">
        <v>669</v>
      </c>
      <c r="B424" s="178" t="s">
        <v>29</v>
      </c>
      <c r="C424" s="196" t="s">
        <v>1237</v>
      </c>
      <c r="D424" s="180" t="s">
        <v>316</v>
      </c>
      <c r="E424" s="181" t="s">
        <v>317</v>
      </c>
      <c r="F424" s="178" t="s">
        <v>626</v>
      </c>
      <c r="G424" s="178" t="s">
        <v>242</v>
      </c>
      <c r="H424" s="178"/>
      <c r="I424" s="178" t="s">
        <v>243</v>
      </c>
      <c r="J424" s="189"/>
      <c r="K424" s="189"/>
      <c r="L424" s="178" t="s">
        <v>671</v>
      </c>
      <c r="M424" s="191">
        <v>6536.34</v>
      </c>
      <c r="N424" s="190">
        <v>43091</v>
      </c>
      <c r="O424" s="190"/>
      <c r="P424" s="191"/>
    </row>
    <row r="425" spans="1:256" s="30" customFormat="1" ht="30" customHeight="1">
      <c r="A425" s="32"/>
      <c r="B425" s="32"/>
      <c r="C425" s="33"/>
      <c r="D425" s="32"/>
      <c r="E425" s="32"/>
      <c r="F425" s="32"/>
      <c r="G425" s="32"/>
      <c r="H425" s="32"/>
      <c r="I425" s="32"/>
      <c r="J425" s="32"/>
      <c r="K425" s="32"/>
      <c r="L425" s="32"/>
      <c r="M425" s="34"/>
      <c r="N425" s="35"/>
      <c r="O425" s="35"/>
      <c r="P425" s="34"/>
      <c r="Q425" s="32"/>
      <c r="R425" s="32"/>
      <c r="S425" s="33"/>
      <c r="T425" s="32"/>
      <c r="U425" s="32"/>
      <c r="V425" s="32"/>
      <c r="W425" s="32"/>
      <c r="X425" s="32"/>
      <c r="Y425" s="32"/>
      <c r="Z425" s="32"/>
      <c r="AA425" s="32"/>
      <c r="AB425" s="32"/>
      <c r="AC425" s="34"/>
      <c r="AD425" s="35"/>
      <c r="AE425" s="35"/>
      <c r="AF425" s="34"/>
      <c r="AG425" s="32"/>
      <c r="AH425" s="32"/>
      <c r="AI425" s="33"/>
      <c r="AJ425" s="32"/>
      <c r="AK425" s="32"/>
      <c r="AL425" s="32"/>
      <c r="AM425" s="32"/>
      <c r="AN425" s="32"/>
      <c r="AO425" s="32"/>
      <c r="AP425" s="32"/>
      <c r="AQ425" s="32"/>
      <c r="AR425" s="32"/>
      <c r="AS425" s="34"/>
      <c r="AT425" s="35"/>
      <c r="AU425" s="35"/>
      <c r="AV425" s="34"/>
      <c r="AW425" s="32"/>
      <c r="AX425" s="32"/>
      <c r="AY425" s="33"/>
      <c r="AZ425" s="32"/>
      <c r="BA425" s="32"/>
      <c r="BB425" s="32"/>
      <c r="BC425" s="32"/>
      <c r="BD425" s="32"/>
      <c r="BE425" s="32"/>
      <c r="BF425" s="32"/>
      <c r="BG425" s="32"/>
      <c r="BH425" s="32"/>
      <c r="BI425" s="34"/>
      <c r="BJ425" s="35"/>
      <c r="BK425" s="35"/>
      <c r="BL425" s="34"/>
      <c r="BM425" s="32"/>
      <c r="BN425" s="32"/>
      <c r="BO425" s="33"/>
      <c r="BP425" s="32"/>
      <c r="BQ425" s="32"/>
      <c r="BR425" s="32"/>
      <c r="BS425" s="32"/>
      <c r="BT425" s="32"/>
      <c r="BU425" s="32"/>
      <c r="BV425" s="32"/>
      <c r="BW425" s="32"/>
      <c r="BX425" s="32"/>
      <c r="BY425" s="34"/>
      <c r="BZ425" s="35"/>
      <c r="CA425" s="35"/>
      <c r="CB425" s="34"/>
      <c r="CC425" s="32"/>
      <c r="CD425" s="32"/>
      <c r="CE425" s="33"/>
      <c r="CF425" s="32"/>
      <c r="CG425" s="32"/>
      <c r="CH425" s="32"/>
      <c r="CI425" s="32"/>
      <c r="CJ425" s="32"/>
      <c r="CK425" s="32"/>
      <c r="CL425" s="32"/>
      <c r="CM425" s="32"/>
      <c r="CN425" s="32"/>
      <c r="CO425" s="34"/>
      <c r="CP425" s="35"/>
      <c r="CQ425" s="35"/>
      <c r="CR425" s="34"/>
      <c r="CS425" s="32"/>
      <c r="CT425" s="32"/>
      <c r="CU425" s="33"/>
      <c r="CV425" s="32"/>
      <c r="CW425" s="32"/>
      <c r="CX425" s="32"/>
      <c r="CY425" s="32"/>
      <c r="CZ425" s="32"/>
      <c r="DA425" s="32"/>
      <c r="DB425" s="32"/>
      <c r="DC425" s="32"/>
      <c r="DD425" s="32"/>
      <c r="DE425" s="34"/>
      <c r="DF425" s="35"/>
      <c r="DG425" s="35"/>
      <c r="DH425" s="34"/>
      <c r="DI425" s="32"/>
      <c r="DJ425" s="32"/>
      <c r="DK425" s="33"/>
      <c r="DL425" s="32"/>
      <c r="DM425" s="32"/>
      <c r="DN425" s="32"/>
      <c r="DO425" s="32"/>
      <c r="DP425" s="32"/>
      <c r="DQ425" s="32"/>
      <c r="DR425" s="32"/>
      <c r="DS425" s="32"/>
      <c r="DT425" s="32"/>
      <c r="DU425" s="34"/>
      <c r="DV425" s="35"/>
      <c r="DW425" s="35"/>
      <c r="DX425" s="34"/>
      <c r="DY425" s="32"/>
      <c r="DZ425" s="32"/>
      <c r="EA425" s="33"/>
      <c r="EB425" s="32"/>
      <c r="EC425" s="32"/>
      <c r="ED425" s="32"/>
      <c r="EE425" s="32"/>
      <c r="EF425" s="32"/>
      <c r="EG425" s="32"/>
      <c r="EH425" s="32"/>
      <c r="EI425" s="32"/>
      <c r="EJ425" s="32"/>
      <c r="EK425" s="34"/>
      <c r="EL425" s="35"/>
      <c r="EM425" s="35"/>
      <c r="EN425" s="34"/>
      <c r="EO425" s="32"/>
      <c r="EP425" s="32"/>
      <c r="EQ425" s="33"/>
      <c r="ER425" s="32"/>
      <c r="ES425" s="32"/>
      <c r="ET425" s="32"/>
      <c r="EU425" s="32"/>
      <c r="EV425" s="32"/>
      <c r="EW425" s="32"/>
      <c r="EX425" s="32"/>
      <c r="EY425" s="32"/>
      <c r="EZ425" s="32"/>
      <c r="FA425" s="34"/>
      <c r="FB425" s="35"/>
      <c r="FC425" s="35"/>
      <c r="FD425" s="34"/>
      <c r="FE425" s="32"/>
      <c r="FF425" s="32"/>
      <c r="FG425" s="33"/>
      <c r="FH425" s="32"/>
      <c r="FI425" s="32"/>
      <c r="FJ425" s="32"/>
      <c r="FK425" s="32"/>
      <c r="FL425" s="32"/>
      <c r="FM425" s="32"/>
      <c r="FN425" s="32"/>
      <c r="FO425" s="32"/>
      <c r="FP425" s="32"/>
      <c r="FQ425" s="34"/>
      <c r="FR425" s="35"/>
      <c r="FS425" s="35"/>
      <c r="FT425" s="34"/>
      <c r="FU425" s="32"/>
      <c r="FV425" s="32"/>
      <c r="FW425" s="33"/>
      <c r="FX425" s="32"/>
      <c r="FY425" s="32"/>
      <c r="FZ425" s="32"/>
      <c r="GA425" s="32"/>
      <c r="GB425" s="32"/>
      <c r="GC425" s="32"/>
      <c r="GD425" s="32"/>
      <c r="GE425" s="32"/>
      <c r="GF425" s="32"/>
      <c r="GG425" s="34"/>
      <c r="GH425" s="35"/>
      <c r="GI425" s="35"/>
      <c r="GJ425" s="34"/>
      <c r="GK425" s="32"/>
      <c r="GL425" s="32"/>
      <c r="GM425" s="33"/>
      <c r="GN425" s="32"/>
      <c r="GO425" s="32"/>
      <c r="GP425" s="32"/>
      <c r="GQ425" s="32"/>
      <c r="GR425" s="32"/>
      <c r="GS425" s="32"/>
      <c r="GT425" s="32"/>
      <c r="GU425" s="32"/>
      <c r="GV425" s="32"/>
      <c r="GW425" s="34"/>
      <c r="GX425" s="35"/>
      <c r="GY425" s="35"/>
      <c r="GZ425" s="34"/>
      <c r="HA425" s="32"/>
      <c r="HB425" s="32"/>
      <c r="HC425" s="33"/>
      <c r="HD425" s="32"/>
      <c r="HE425" s="32"/>
      <c r="HF425" s="32"/>
      <c r="HG425" s="32"/>
      <c r="HH425" s="32"/>
      <c r="HI425" s="32"/>
      <c r="HJ425" s="32"/>
      <c r="HK425" s="32"/>
      <c r="HL425" s="32"/>
      <c r="HM425" s="34"/>
      <c r="HN425" s="35"/>
      <c r="HO425" s="35"/>
      <c r="HP425" s="34"/>
      <c r="HQ425" s="32"/>
      <c r="HR425" s="32"/>
      <c r="HS425" s="33"/>
      <c r="HT425" s="32"/>
      <c r="HU425" s="32"/>
      <c r="HV425" s="32"/>
      <c r="HW425" s="32"/>
      <c r="HX425" s="32"/>
      <c r="HY425" s="32"/>
      <c r="HZ425" s="32"/>
      <c r="IA425" s="32"/>
      <c r="IB425" s="32"/>
      <c r="IC425" s="34"/>
      <c r="ID425" s="35"/>
      <c r="IE425" s="35"/>
      <c r="IF425" s="34"/>
      <c r="IG425" s="32"/>
      <c r="IH425" s="32"/>
      <c r="II425" s="33"/>
      <c r="IJ425" s="32"/>
      <c r="IK425" s="32"/>
      <c r="IL425" s="32"/>
      <c r="IM425" s="32"/>
      <c r="IN425" s="32"/>
      <c r="IO425" s="32"/>
      <c r="IP425" s="32"/>
      <c r="IQ425" s="32"/>
      <c r="IR425" s="32"/>
      <c r="IS425" s="34"/>
      <c r="IT425" s="35"/>
      <c r="IU425" s="35"/>
      <c r="IV425" s="34"/>
    </row>
  </sheetData>
  <sheetProtection/>
  <dataValidations count="41">
    <dataValidation type="list" allowBlank="1" showInputMessage="1" showErrorMessage="1" sqref="EI57 EY37:EY39 FO37:FO39 GE37:GE39 AA37:AA39 AQ37:AQ39 BG37:BG39 BW37:BW39 CM37:CM39 DC37:DC39 DS37:DS39 EI37:EI39 EY47 EI47 DS47 DC47 CM47 BW47 BG47 AQ47 AA47 GE47 FO47 L2:L180 DS57 DC57 CM57 BW57 BG57 AQ57 AA57 GE57 FO57 EY57 FO5 AA5 AQ5 BG5 BW5 CM5 DC5 DS5 EI5 EY5 GE5 BX6:BX7 BH6:BH7 AR6:AR7 AB6:AB7 IR6:IR7 IB6:IB7 HL6:HL7 GV6:GV7 GF6:GF7 FP6:FP7 EZ6:EZ7 EJ6:EJ7 DT6:DT7 DD6:DD7 CN6:CN7 AQ12:AQ18 GE12:GE18 AA12:AA18 FO12:FO18 EY12:EY18 EI12:EI18 DS12:DS18 DC12:DC18 CM12:CM18 BW12:BW18 BG12:BG18 AQ21:AQ30 GE21:GE30 AA21:AA30 FO21:FO30 EY21:EY30 EI21:EI30 DS21:DS30 DC21:DC30 CM21:CM30 BW21:BW30 BG21:BG30 EY59:EY96 DS59:DS96 DC59:DC96 CM59:CM96 BW59:BW96 BG59:BG96 AQ59:AQ96 AA59:AA96 GE59:GE96 FO59:FO96 EI59:EI96 AR425 BH425 BX425 CN425 DD425 DT425 EJ425">
      <formula1>"SI,NO"</formula1>
    </dataValidation>
    <dataValidation type="list" allowBlank="1" showInputMessage="1" showErrorMessage="1" sqref="EZ425 FP425 GF425 GV425 HL425 IB425 IR425 AB425 AB228:AB351 IR228:IR351 IB228:IB351 HL228:HL351 GV228:GV351 GF228:GF351 FP228:FP351 EZ228:EZ351 EJ228:EJ351 DT228:DT351 DD228:DD351 CN228:CN351 BX228:BX351 BH228:BH351 AR228:AR351 L191:L351 L425 L371">
      <formula1>"SI,NO"</formula1>
    </dataValidation>
    <dataValidation type="list" allowBlank="1" showInputMessage="1" showErrorMessage="1" errorTitle="Errore" error="Valore di Aggiudicataria non valido" sqref="EI57 EY37:EY39 FO37:FO39 GE37:GE39 AA37:AA39 AQ37:AQ39 BG37:BG39 BW37:BW39 CM37:CM39 DC37:DC39 DS37:DS39 EI37:EI39 EY47 EI47 DS47 DC47 CM47 BW47 BG47 AQ47 AA47 GE47 FO47 L185 DS57 DC57 CM57 BW57 BG57 AQ57 AA57 GE57 FO57 EY57 FO5 AA5 AQ5 BG5 BW5 CM5 DC5 DS5 EI5 EY5 GE5 CN6:CN7 BX6:BX7 BH6:BH7 AR6:AR7 AB6:AB7 IR6:IR7 IB6:IB7 HL6:HL7 GV6:GV7 GF6:GF7 FP6:FP7 EZ6:EZ7 EJ6:EJ7 DT6:DT7 DD6:DD7 AQ12:AQ18 GE12:GE18 AA12:AA18 FO12:FO18 EY12:EY18 EI12:EI18 DS12:DS18 DC12:DC18 CM12:CM18 BW12:BW18 BG12:BG18 AQ21:AQ30 GE21:GE30 AA21:AA30 FO21:FO30 EY21:EY30 EI21:EI30 DS21:DS30 DC21:DC30 CM21:CM30 BW21:BW30 BG21:BG30 EY59:EY96 DS59:DS96 DC59:DC96 CM59:CM96 BW59:BW96 BG59:BG96 AQ59:AQ96 AA59:AA96 GE59:GE96 FO59:FO96 EI59:EI96 L2:L180 AB425 AR425 BH425 BX425 CN425 DD425">
      <formula1>"SI,NO"</formula1>
    </dataValidation>
    <dataValidation type="list" allowBlank="1" showInputMessage="1" showErrorMessage="1" errorTitle="Errore" error="Valore di Aggiudicataria non valido" sqref="DT425 EJ425 EZ425 FP425 GF425 GV425 HL425 IB425 IR425 IR228:IR351 IB228:IB351 HL228:HL351 GV228:GV351 GF228:GF351 FP228:FP351 EZ228:EZ351 EJ228:EJ351 DT228:DT351 DD228:DD351 CN228:CN351 BX228:BX351 BH228:BH351 AR228:AR351 AB228:AB351 L191:L351 L425">
      <formula1>"SI,NO"</formula1>
    </dataValidation>
    <dataValidation type="list" allowBlank="1" showInputMessage="1" showErrorMessage="1" errorTitle="Errore" error="Valore di Scelta contraente non valido" sqref="F19:F22 F63:F64 F86:F91 F81:F83 F79 F66:F77 F58:F61 F4:F7 F9:F11 F30:F32 F34:F42 F45:F52 F54 F56 F25:F28 F95:F96">
      <formula1>'/Users\Cristiana Comparini\Adempimenti Legge 190_2012\Legge 190_2015\[2013datilegge190.xls]Scelta Contraente'!$A$1:$A$18</formula1>
    </dataValidation>
    <dataValidation type="list" showInputMessage="1" showErrorMessage="1" error="Scelta contraente non valido" sqref="F19:F22 F63:F64 F86:F91 F81:F83 F79 F66:F77 F58:F61 F4:F7 F9:F11 F30:F32 F34:F42 F45:F52 F54 F56 F25:F28 F95:F96">
      <formula1>'/Users\Cristiana Comparini\Adempimenti Legge 190_2012\Legge 190_2015\[2013datilegge190.xls]Scelta Contraente'!$A$1:$A$18</formula1>
    </dataValidation>
    <dataValidation type="list" allowBlank="1" showInputMessage="1" showErrorMessage="1" errorTitle="Errore" error="Valore di Scelta contraente non valido" sqref="ES21:ES30 F92:F94 F80 F78 F62 EC21:EC30 BA21:BA30 DM21:DM30 CW21:CW30 EC37:EC39 ES37:ES39 FI37:FI39 FY37:FY39 U37:U39 AK37:AK39 BA37:BA39 BQ37:BQ39 CG37:CG39 CW37:CW39 DM37:DM39 CG21:CG30 BQ21:BQ30 DM47 CW47 CG47 BQ47 BA47 AK47 U47 FY47 FI47 ES47 EC47 F33 F29 F65 DM57 CW57 CG57 BQ57 BA57 AK57 U57 FY57 FI57 ES57 EC57 F8 U5 AK5 BA5 BQ5 CG5 CW5 DM5 EC5 ES5 FI5 FY5 BR6:BR7 BB6:BB7 AL6:AL7 V6:V7 IL6:IL7 HV6:HV7 HF6:HF7 GP6:GP7 FZ6:FZ7 FJ6:FJ7 ET6:ET7 ED6:ED7 DN6:DN7 CX6:CX7 CH6:CH7 BA12:BA18 F12:F18 AK12:AK18 U12:U18 FI12:FI18 FY12:FY18 ES12:ES18 EC12:EC18 DM12:DM18 CW12:CW18 CG12:CG18 BQ12:BQ18 F23:F24 AK21:AK30 U21:U30 FI21:FI30 FY21:FY30 F84:F85 F43:F44 F53 F55 F57 DM59:DM96 CW59:CW96 CG59:CG96 BQ59:BQ96">
      <formula1>'/Users\Cristiana Comparini\Adempimenti Legge 190_2012\Legge 190_2015\[2013datilegge190NON TERMINATI.xls]Scelta Contraente'!$A$1:$A$18</formula1>
    </dataValidation>
    <dataValidation type="list" allowBlank="1" showInputMessage="1" showErrorMessage="1" errorTitle="Errore" error="Valore di Scelta contraente non valido" sqref="BA59:BA96 AK59:AK96 U59:U96 FY59:FY96 FI59:FI96 ES59:ES96 EC59:EC96 F425 IL425 BB425 BR425 AL425 CH425 CX425 DN425 ED425 ET425 FJ425 FZ425 GP425 HF425 HV425 HV228:HV351 HF228:HF351 GP228:GP351 FZ228:FZ351 FJ228:FJ351 ET228:ET351 ED228:ED351 DN228:DN351 CX228:CX351 CH228:CH351 AL228:AL351 BR228:BR351 BB228:BB351 IL228:IL351 F228:F351 V228:V351 V425">
      <formula1>'/Users\Cristiana Comparini\Adempimenti Legge 190_2012\Legge 190_2015\[2013datilegge190NON TERMINATI.xls]Scelta Contraente'!$A$1:$A$18</formula1>
    </dataValidation>
    <dataValidation type="list" showInputMessage="1" showErrorMessage="1" error="Scelta contraente non valido" sqref="ES21:ES30 F92:F94 F80 F78 F62 EC21:EC30 BA21:BA30 DM21:DM30 CW21:CW30 EC37:EC39 ES37:ES39 FI37:FI39 FY37:FY39 U37:U39 AK37:AK39 BA37:BA39 BQ37:BQ39 CG37:CG39 CW37:CW39 DM37:DM39 CG21:CG30 BQ21:BQ30 DM47 CW47 CG47 BQ47 BA47 AK47 U47 FY47 FI47 ES47 EC47 F33 F29 F65 DM57 CW57 CG57 BQ57 BA57 AK57 U57 FY57 FI57 ES57 EC57 F8 U5 AK5 BA5 BQ5 CG5 CW5 DM5 EC5 ES5 FI5 FY5 BR6:BR7 BB6:BB7 AL6:AL7 V6:V7 IL6:IL7 HV6:HV7 HF6:HF7 GP6:GP7 FZ6:FZ7 FJ6:FJ7 ET6:ET7 ED6:ED7 DN6:DN7 CX6:CX7 CH6:CH7 BA12:BA18 F12:F18 AK12:AK18 U12:U18 FI12:FI18 FY12:FY18 ES12:ES18 EC12:EC18 DM12:DM18 CW12:CW18 CG12:CG18 BQ12:BQ18 F23:F24 AK21:AK30 U21:U30 FI21:FI30 FY21:FY30 F84:F85 F43:F44 F53 F55 F57 DM59:DM96 CW59:CW96 CG59:CG96 BQ59:BQ96">
      <formula1>'/Users\Cristiana Comparini\Adempimenti Legge 190_2012\Legge 190_2015\[2013datilegge190NON TERMINATI.xls]Scelta Contraente'!$A$1:$A$18</formula1>
    </dataValidation>
    <dataValidation type="list" showInputMessage="1" showErrorMessage="1" error="Scelta contraente non valido" sqref="BA59:BA96 AK59:AK96 U59:U96 FY59:FY96 FI59:FI96 ES59:ES96 EC59:EC96 F425 IL425 BB425 BR425 AL425 CH425 CX425 DN425 ED425 ET425 FJ425 FZ425 GP425 HF425 HV425 HV228:HV351 HF228:HF351 GP228:GP351 FZ228:FZ351 FJ228:FJ351 ET228:ET351 ED228:ED351 DN228:DN351 CX228:CX351 CH228:CH351 AL228:AL351 BR228:BR351 BB228:BB351 IL228:IL351 F228:F351 V228:V351 V425">
      <formula1>'/Users\Cristiana Comparini\Adempimenti Legge 190_2012\Legge 190_2015\[2013datilegge190NON TERMINATI.xls]Scelta Contraente'!$A$1:$A$18</formula1>
    </dataValidation>
    <dataValidation type="list" allowBlank="1" showInputMessage="1" showErrorMessage="1" errorTitle="Errore" error="Valore di Ruolo non valido" sqref="K37:K39 EH37:EH39 EX37:EX39 FN37:FN39 GD37:GD39 Z37:Z39 AP37:AP39 BF37:BF39 BV37:BV39 CL37:CL39 DB37:DB39 DR37:DR39 K47 DR47 DB47 CL47 BV47 BF47 AP47 Z47 GD47 FN47 EX47 EH47 DB57 CL57 BV57 BF57 AP57 Z57 GD57 FN57 EX57 EH57 K57 DR57 K5:K7 AP5 BF5 BV5 CL5 DB5 DR5 EH5 EX5 FN5 GD5 Z5 BW6:BW7 BG6:BG7 AQ6:AQ7 AA6:AA7 IQ6:IQ7 IA6:IA7 HK6:HK7 GU6:GU7 GE6:GE7 FO6:FO7 EY6:EY7 EI6:EI7 DS6:DS7 DC6:DC7 CM6:CM7 BF12:BF18 AP12:AP18 Z12:Z18 K12:K18 FN12:FN18 GD12:GD18 EX12:EX18 EH12:EH18 DR12:DR18 DB12:DB18 CL12:CL18 BV12:BV18 Z21:Z30 K21:K30 FN21:FN30 GD21:GD30 EX21:EX30 EH21:EH30 DR21:DR30 DB21:DB30 CL21:CL30 BV21:BV30 BF21:BF30 AP21:AP30 K59:K96 DB59:DB96 CL59:CL96 BV59:BV96 BF59:BF96 AP59:AP96 Z59:Z96 GD59:GD96 FN59:FN96 EX59:EX96 EH59:EH96 DR59:DR96 AA425">
      <formula1>'/Users\Cristiana Comparini\Adempimenti Legge 190_2012\Legge 190_2015\[2013datilegge190NON TERMINATI.xls]Ruolo'!$A$1:$A$5</formula1>
    </dataValidation>
    <dataValidation type="list" allowBlank="1" showInputMessage="1" showErrorMessage="1" errorTitle="Errore" error="Valore di Ruolo non valido" sqref="AQ425 K425 BW425 BG425 CM425 DC425 DS425 EI425 EY425 FO425 GE425 GU425 HK425 IA425 IA228:IA351 HK228:HK351 GU228:GU351 GE228:GE351 FO228:FO351 EY228:EY351 EI228:EI351 DS228:DS351 DC228:DC351 CM228:CM351 BG228:BG351 BW228:BW351 K228:K351 AQ228:AQ351 AA228:AA351 IQ228:IQ351 IQ425">
      <formula1>'/Users\Cristiana Comparini\Adempimenti Legge 190_2012\Legge 190_2015\[2013datilegge190NON TERMINATI.xls]Ruolo'!$A$1:$A$5</formula1>
    </dataValidation>
    <dataValidation type="list" showInputMessage="1" showErrorMessage="1" sqref="K37:K39 EH37:EH39 EX37:EX39 FN37:FN39 GD37:GD39 Z37:Z39 AP37:AP39 BF37:BF39 BV37:BV39 CL37:CL39 DB37:DB39 DR37:DR39 K47 DR47 DB47 CL47 BV47 BF47 AP47 Z47 GD47 FN47 EX47 EH47 DB57 CL57 BV57 BF57 AP57 Z57 GD57 FN57 EX57 EH57 K57 DR57 K5:K7 AP5 BF5 BV5 CL5 DB5 DR5 EH5 EX5 FN5 GD5 Z5 BW6:BW7 BG6:BG7 AQ6:AQ7 AA6:AA7 IQ6:IQ7 IA6:IA7 HK6:HK7 GU6:GU7 GE6:GE7 FO6:FO7 EY6:EY7 EI6:EI7 DS6:DS7 DC6:DC7 CM6:CM7 BF12:BF18 AP12:AP18 Z12:Z18 K12:K18 FN12:FN18 GD12:GD18 EX12:EX18 EH12:EH18 DR12:DR18 DB12:DB18 CL12:CL18 BV12:BV18 Z21:Z30 K21:K30 FN21:FN30 GD21:GD30 EX21:EX30 EH21:EH30 DR21:DR30 DB21:DB30 CL21:CL30 BV21:BV30 BF21:BF30 AP21:AP30 K59:K96 DB59:DB96 CL59:CL96 BV59:BV96 BF59:BF96 AP59:AP96 Z59:Z96 GD59:GD96 FN59:FN96 EX59:EX96 EH59:EH96 DR59:DR96 AA425">
      <formula1>'/Users\Cristiana Comparini\Adempimenti Legge 190_2012\Legge 190_2015\[2013datilegge190NON TERMINATI.xls]Ruolo'!$A$1:$A$5</formula1>
    </dataValidation>
    <dataValidation type="list" showInputMessage="1" showErrorMessage="1" sqref="AQ425 K425 BW425 BG425 CM425 DC425 DS425 EI425 EY425 FO425 GE425 GU425 HK425 IA425 IA228:IA351 HK228:HK351 GU228:GU351 GE228:GE351 FO228:FO351 EY228:EY351 EI228:EI351 DS228:DS351 DC228:DC351 CM228:CM351 BG228:BG351 BW228:BW351 K228:K351 AQ228:AQ351 AA228:AA351 IQ228:IQ351 IQ425">
      <formula1>'/Users\Cristiana Comparini\Adempimenti Legge 190_2012\Legge 190_2015\[2013datilegge190NON TERMINATI.xls]Ruolo'!$A$1:$A$5</formula1>
    </dataValidation>
    <dataValidation type="list" allowBlank="1" showInputMessage="1" showErrorMessage="1" errorTitle="Errore" error="Valore di Ruolo non valido" sqref="K48 K40 K42:K46 K50 K53:K55 K8:K10 K4 K20">
      <formula1>'/Users\Cristiana Comparini\Adempimenti Legge 190_2012\Legge 190_2015\[2013datilegge190.xls]Ruolo'!$A$1:$A$5</formula1>
    </dataValidation>
    <dataValidation type="list" showInputMessage="1" showErrorMessage="1" sqref="K48 K40 K42:K46 K50 K53:K55 K8:K10 K4 K20">
      <formula1>'/Users\Cristiana Comparini\Adempimenti Legge 190_2012\Legge 190_2015\[2013datilegge190.xls]Ruolo'!$A$1:$A$5</formula1>
    </dataValidation>
    <dataValidation type="list" showInputMessage="1" showErrorMessage="1" sqref="K32:K36 K2:K3 K11 K19">
      <formula1>Ruolo!$A$1:$A$5</formula1>
    </dataValidation>
    <dataValidation type="list" allowBlank="1" showInputMessage="1" showErrorMessage="1" errorTitle="Errore" error="Valore di Ruolo non valido" sqref="K32:K36 K2:K3 K11 K19">
      <formula1>Ruolo!$A$1:$A$5</formula1>
    </dataValidation>
    <dataValidation type="list" showInputMessage="1" showErrorMessage="1" error="Scelta contraente non valido" sqref="F2:F3">
      <formula1>'Scelta Contraente'!$A$1:$A$18</formula1>
    </dataValidation>
    <dataValidation type="list" allowBlank="1" showInputMessage="1" showErrorMessage="1" errorTitle="Errore" error="Valore di Scelta contraente non valido" sqref="F2:F3">
      <formula1>'Scelta Contraente'!$A$1:$A$18</formula1>
    </dataValidation>
    <dataValidation type="list" allowBlank="1" showInputMessage="1" showErrorMessage="1" errorTitle="Errore" error="Valore di Scelta contraente non valido" sqref="F98">
      <formula1>'/tmp/tmp_o00pt05\legge_190_anticorruzione_2015\[L_190_direzione_2015.xls]Scelta Contraente'!$A$1:$A$18</formula1>
    </dataValidation>
    <dataValidation type="list" allowBlank="1" showInputMessage="1" showErrorMessage="1" errorTitle="Errore" error="Valore di Ruolo non valido" sqref="K98">
      <formula1>'/tmp/tmp_o00pt05\legge_190_anticorruzione_2015\[L_190_direzione_2015.xls]Ruolo'!$A$1:$A$5</formula1>
    </dataValidation>
    <dataValidation type="list" showInputMessage="1" showErrorMessage="1" sqref="K98">
      <formula1>'/tmp/tmp_o00pt05\legge_190_anticorruzione_2015\[L_190_direzione_2015.xls]Ruolo'!$A$1:$A$5</formula1>
    </dataValidation>
    <dataValidation type="list" showInputMessage="1" showErrorMessage="1" error="Scelta contraente non valido" sqref="F98">
      <formula1>'/tmp/tmp_o00pt05\legge_190_anticorruzione_2015\[L_190_direzione_2015.xls]Scelta Contraente'!$A$1:$A$18</formula1>
    </dataValidation>
    <dataValidation type="list" showInputMessage="1" showErrorMessage="1" error="Scelta contraente non valido" sqref="F97 F99:F180">
      <formula1>'/tmp/tmp_o00pt05\[L_190_direzione_2017.xls]Scelta Contraente'!$A$1:$A$18</formula1>
    </dataValidation>
    <dataValidation type="list" showInputMessage="1" showErrorMessage="1" sqref="K97 K99:K180">
      <formula1>'/tmp/tmp_o00pt05\[L_190_direzione_2017.xls]Ruolo'!$A$1:$A$5</formula1>
    </dataValidation>
    <dataValidation type="list" allowBlank="1" showInputMessage="1" showErrorMessage="1" errorTitle="Errore" error="Valore di Ruolo non valido" sqref="K97 K99:K180">
      <formula1>'/tmp/tmp_o00pt05\[L_190_direzione_2017.xls]Ruolo'!$A$1:$A$5</formula1>
    </dataValidation>
    <dataValidation type="list" allowBlank="1" showInputMessage="1" showErrorMessage="1" errorTitle="Errore" error="Valore di Scelta contraente non valido" sqref="F97 F99:F180">
      <formula1>'/tmp/tmp_o00pt05\[L_190_direzione_2017.xls]Scelta Contraente'!$A$1:$A$18</formula1>
    </dataValidation>
    <dataValidation type="list" allowBlank="1" showInputMessage="1" showErrorMessage="1" errorTitle="Errore" error="Valore di Scelta contraente non valido" sqref="F186:F190">
      <formula1>'/tmp/tmp_o00pt05\[L_190_Valorizzazione Territoriale_2017.xls]Scelta Contraente'!$A$1:$A$18</formula1>
    </dataValidation>
    <dataValidation type="list" showInputMessage="1" showErrorMessage="1" error="Scelta contraente non valido" sqref="F186:F190">
      <formula1>'/tmp/tmp_o00pt05\[L_190_Valorizzazione Territoriale_2017.xls]Scelta Contraente'!$A$1:$A$18</formula1>
    </dataValidation>
    <dataValidation type="list" showInputMessage="1" showErrorMessage="1" sqref="K192">
      <formula1>'/tmp/tmp_o00pt05\[vigilanza 2016datilegge190.xls]Ruolo'!$A$1:$A$5</formula1>
    </dataValidation>
    <dataValidation type="list" allowBlank="1" showInputMessage="1" showErrorMessage="1" errorTitle="Errore" error="Valore di Ruolo non valido" sqref="K192">
      <formula1>'/tmp/tmp_o00pt05\[vigilanza 2016datilegge190.xls]Ruolo'!$A$1:$A$5</formula1>
    </dataValidation>
    <dataValidation type="list" allowBlank="1" showInputMessage="1" showErrorMessage="1" errorTitle="Errore" error="Valore di Ruolo non valido" sqref="K220 K191 K201 K205 K215">
      <formula1>'/tmp/tmp_o00pt05\[vigilanza 2014datilegge190.xls]Ruolo'!$A$1:$A$5</formula1>
    </dataValidation>
    <dataValidation type="list" showInputMessage="1" showErrorMessage="1" sqref="K220 K191 K201 K205 K215">
      <formula1>'/tmp/tmp_o00pt05\[vigilanza 2014datilegge190.xls]Ruolo'!$A$1:$A$5</formula1>
    </dataValidation>
    <dataValidation type="list" showInputMessage="1" showErrorMessage="1" error="Scelta contraente non valido" sqref="F191:F227">
      <formula1>'/tmp/tmp_o00pt05\[Copia di 2012datilegge190.xls]Scelta Contraente'!$A$1:$A$18</formula1>
    </dataValidation>
    <dataValidation type="list" allowBlank="1" showInputMessage="1" showErrorMessage="1" errorTitle="Errore" error="Valore di Ruolo non valido" sqref="K206:K214 K202:K204 K216:K219 K193:K200 K221:K227">
      <formula1>'/tmp/tmp_o00pt05\[vigilanza 2015datilegge190.xls]Ruolo'!$A$1:$A$5</formula1>
    </dataValidation>
    <dataValidation type="list" showInputMessage="1" showErrorMessage="1" sqref="K206:K214 K202:K204 K216:K219 K193:K200 K221:K227">
      <formula1>'/tmp/tmp_o00pt05\[vigilanza 2015datilegge190.xls]Ruolo'!$A$1:$A$5</formula1>
    </dataValidation>
    <dataValidation type="list" showErrorMessage="1" sqref="K371:K396">
      <formula1>'/Users\Bruno Bolognini\Documents\L 190\2016\[l 190 2016 Paolo.xls]Ruolo'!$A$1:$A$5</formula1>
      <formula2>0</formula2>
    </dataValidation>
    <dataValidation type="list" allowBlank="1" showInputMessage="1" showErrorMessage="1" promptTitle="Procedura" prompt="Indicare la procedura adottata per la scelta del contraente" errorTitle="ErrScelta" error="Immissione non corretta. Scegliere una voce dall'elenco" sqref="F371:F396">
      <formula1>$F$94:$F$112</formula1>
    </dataValidation>
    <dataValidation type="list" allowBlank="1" showErrorMessage="1" errorTitle="Errore" error="Valore di Scelta contraente non valido" sqref="F352:F370 F397:F424">
      <formula1>'/Users\Cristiana Comparini\Adempimenti Legge 190_2012\[2017datilegge190 Interventi nel Parco_definitivo.xls]Scelta Contraente'!$A$1:$A$18</formula1>
      <formula2>0</formula2>
    </dataValidation>
    <dataValidation type="list" allowBlank="1" showErrorMessage="1" sqref="L352:L370 L372:L424">
      <formula1>"SI,NO"</formula1>
      <formula2>0</formula2>
    </dataValidation>
  </dataValidations>
  <printOptions/>
  <pageMargins left="0.33" right="0.35433070866141736" top="0.5118110236220472" bottom="0.984251968503937" header="0.5118110236220472" footer="0.5118110236220472"/>
  <pageSetup horizontalDpi="600" verticalDpi="600" orientation="landscape" paperSize="8" scale="55" r:id="rId3"/>
  <legacyDrawing r:id="rId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D24" sqref="D24"/>
    </sheetView>
  </sheetViews>
  <sheetFormatPr defaultColWidth="9.140625" defaultRowHeight="12.75"/>
  <sheetData>
    <row r="1" ht="12.75">
      <c r="A1" s="13" t="s">
        <v>663</v>
      </c>
    </row>
    <row r="2" ht="12.75">
      <c r="A2" s="13" t="s">
        <v>664</v>
      </c>
    </row>
    <row r="3" ht="12.75">
      <c r="A3" s="13" t="s">
        <v>665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A18"/>
    </sheetView>
  </sheetViews>
  <sheetFormatPr defaultColWidth="9.140625" defaultRowHeight="12.75"/>
  <cols>
    <col min="1" max="1" width="9.140625" style="2" customWidth="1"/>
  </cols>
  <sheetData>
    <row r="1" ht="12.75">
      <c r="A1" s="3" t="s">
        <v>614</v>
      </c>
    </row>
    <row r="2" ht="12.75">
      <c r="A2" s="3" t="s">
        <v>615</v>
      </c>
    </row>
    <row r="3" ht="12.75">
      <c r="A3" s="3" t="s">
        <v>616</v>
      </c>
    </row>
    <row r="4" ht="12.75">
      <c r="A4" s="3" t="s">
        <v>617</v>
      </c>
    </row>
    <row r="5" ht="12.75">
      <c r="A5" s="3" t="s">
        <v>618</v>
      </c>
    </row>
    <row r="6" ht="12.75">
      <c r="A6" s="3" t="s">
        <v>619</v>
      </c>
    </row>
    <row r="7" ht="12.75">
      <c r="A7" s="3" t="s">
        <v>620</v>
      </c>
    </row>
    <row r="8" ht="12.75">
      <c r="A8" s="3" t="s">
        <v>621</v>
      </c>
    </row>
    <row r="9" ht="12.75">
      <c r="A9" s="3" t="s">
        <v>622</v>
      </c>
    </row>
    <row r="10" ht="12.75">
      <c r="A10" s="3" t="s">
        <v>623</v>
      </c>
    </row>
    <row r="11" ht="12.75">
      <c r="A11" s="3" t="s">
        <v>624</v>
      </c>
    </row>
    <row r="12" ht="12.75">
      <c r="A12" s="3" t="s">
        <v>625</v>
      </c>
    </row>
    <row r="13" ht="12.75">
      <c r="A13" s="3" t="s">
        <v>626</v>
      </c>
    </row>
    <row r="14" ht="12.75">
      <c r="A14" s="3" t="s">
        <v>627</v>
      </c>
    </row>
    <row r="15" ht="12.75">
      <c r="A15" s="3" t="s">
        <v>628</v>
      </c>
    </row>
    <row r="16" ht="12.75">
      <c r="A16" s="3" t="s">
        <v>629</v>
      </c>
    </row>
    <row r="17" ht="12.75">
      <c r="A17" s="3" t="s">
        <v>630</v>
      </c>
    </row>
    <row r="18" ht="12.75">
      <c r="A18" s="3" t="s">
        <v>631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17.00390625" style="0" bestFit="1" customWidth="1"/>
  </cols>
  <sheetData>
    <row r="1" ht="12.75">
      <c r="A1" t="s">
        <v>632</v>
      </c>
    </row>
    <row r="2" ht="12.75">
      <c r="A2" t="s">
        <v>633</v>
      </c>
    </row>
    <row r="3" ht="12.75">
      <c r="A3" t="s">
        <v>634</v>
      </c>
    </row>
    <row r="4" ht="12.75">
      <c r="A4" s="13" t="s">
        <v>635</v>
      </c>
    </row>
    <row r="5" ht="12.75">
      <c r="A5" t="s">
        <v>636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2"/>
  <sheetViews>
    <sheetView zoomScalePageLayoutView="0" workbookViewId="0" topLeftCell="A1">
      <selection activeCell="A1" sqref="A1:A12"/>
    </sheetView>
  </sheetViews>
  <sheetFormatPr defaultColWidth="9.140625" defaultRowHeight="12.75"/>
  <sheetData>
    <row r="1" ht="12.75">
      <c r="A1" t="s">
        <v>639</v>
      </c>
    </row>
    <row r="2" ht="12.75">
      <c r="A2" t="s">
        <v>640</v>
      </c>
    </row>
    <row r="3" ht="12.75">
      <c r="A3" t="s">
        <v>641</v>
      </c>
    </row>
    <row r="4" ht="12.75">
      <c r="A4" t="s">
        <v>642</v>
      </c>
    </row>
    <row r="5" ht="12.75">
      <c r="A5" t="s">
        <v>643</v>
      </c>
    </row>
    <row r="6" ht="12.75">
      <c r="A6" t="s">
        <v>644</v>
      </c>
    </row>
    <row r="7" ht="12.75">
      <c r="A7" t="s">
        <v>645</v>
      </c>
    </row>
    <row r="8" ht="12.75">
      <c r="A8" t="s">
        <v>646</v>
      </c>
    </row>
    <row r="9" ht="12.75">
      <c r="A9" t="s">
        <v>647</v>
      </c>
    </row>
    <row r="10" ht="12.75">
      <c r="A10" t="s">
        <v>648</v>
      </c>
    </row>
    <row r="11" ht="12.75">
      <c r="A11" t="s">
        <v>649</v>
      </c>
    </row>
    <row r="12" ht="12.75">
      <c r="A12" t="s">
        <v>650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Paolo Urbanetto</Manager>
  <Company>ELDASOFT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Elenco appalti L190</dc:title>
  <dc:subject>File per import dati in ALICE</dc:subject>
  <dc:creator>Stefano Sabbadin</dc:creator>
  <cp:keywords/>
  <dc:description>versione del 11/06/2013</dc:description>
  <cp:lastModifiedBy>Cristiana Comparini</cp:lastModifiedBy>
  <cp:lastPrinted>2016-01-29T11:14:39Z</cp:lastPrinted>
  <dcterms:created xsi:type="dcterms:W3CDTF">1996-11-05T10:16:36Z</dcterms:created>
  <dcterms:modified xsi:type="dcterms:W3CDTF">2018-01-31T09:13:23Z</dcterms:modified>
  <cp:category/>
  <cp:version/>
  <cp:contentType/>
  <cp:contentStatus/>
</cp:coreProperties>
</file>